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共有_62_税制証明書\2.中小企業等経営強化法\202209月_チェックリスト等改訂\"/>
    </mc:Choice>
  </mc:AlternateContent>
  <xr:revisionPtr revIDLastSave="0" documentId="13_ncr:1_{013EE533-57A1-49B2-9681-7D0C67B5AE03}" xr6:coauthVersionLast="47" xr6:coauthVersionMax="47" xr10:uidLastSave="{00000000-0000-0000-0000-000000000000}"/>
  <bookViews>
    <workbookView xWindow="-110" yWindow="-110" windowWidth="19420" windowHeight="10560" xr2:uid="{5ED5E5FC-256C-4E1D-8D64-0F906B0E66CD}"/>
  </bookViews>
  <sheets>
    <sheet name="1007改訂版" sheetId="1" r:id="rId1"/>
  </sheets>
  <definedNames>
    <definedName name="_xlnm.Print_Area" localSheetId="0">'1007改訂版'!$B$1:$N$53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7" i="1" l="1"/>
  <c r="T47" i="1"/>
  <c r="S47" i="1"/>
  <c r="AJ42" i="1"/>
  <c r="AJ13" i="1"/>
  <c r="AH15" i="1" s="1"/>
  <c r="I13" i="1"/>
  <c r="AJ10" i="1"/>
  <c r="I10" i="1"/>
  <c r="V47" i="1" s="1"/>
  <c r="Y47" i="1" l="1"/>
  <c r="AA45" i="1" s="1"/>
  <c r="G44" i="1" s="1"/>
  <c r="G15" i="1"/>
  <c r="I42" i="1"/>
</calcChain>
</file>

<file path=xl/sharedStrings.xml><?xml version="1.0" encoding="utf-8"?>
<sst xmlns="http://schemas.openxmlformats.org/spreadsheetml/2006/main" count="132" uniqueCount="73">
  <si>
    <t>（様式２）</t>
    <rPh sb="1" eb="3">
      <t>ヨウシキ</t>
    </rPh>
    <phoneticPr fontId="3"/>
  </si>
  <si>
    <t>　【チェックリスト①】</t>
    <phoneticPr fontId="5"/>
  </si>
  <si>
    <t>整理番号</t>
  </si>
  <si>
    <t>―</t>
    <phoneticPr fontId="5"/>
  </si>
  <si>
    <t>　　貴社名 ：</t>
    <phoneticPr fontId="5"/>
  </si>
  <si>
    <r>
      <t>　　貴社名 ：</t>
    </r>
    <r>
      <rPr>
        <sz val="11"/>
        <color rgb="FF0070C0"/>
        <rFont val="ＭＳ Ｐ明朝"/>
        <family val="1"/>
        <charset val="128"/>
      </rPr>
      <t>○○〇株式会社</t>
    </r>
    <rPh sb="10" eb="14">
      <t>カブシキガイシャ</t>
    </rPh>
    <phoneticPr fontId="5"/>
  </si>
  <si>
    <t>　　　　</t>
    <phoneticPr fontId="5"/>
  </si>
  <si>
    <t>　　証明書申請設備型式 ：</t>
    <rPh sb="5" eb="7">
      <t>シンセイ</t>
    </rPh>
    <rPh sb="9" eb="11">
      <t>カタシキ</t>
    </rPh>
    <phoneticPr fontId="5"/>
  </si>
  <si>
    <r>
      <t>　　証明書申請設備型式 ：</t>
    </r>
    <r>
      <rPr>
        <sz val="12"/>
        <color rgb="FF0070C0"/>
        <rFont val="ＭＳ Ｐ明朝"/>
        <family val="1"/>
        <charset val="128"/>
      </rPr>
      <t>ABC1234</t>
    </r>
    <rPh sb="5" eb="7">
      <t>シンセイ</t>
    </rPh>
    <rPh sb="9" eb="11">
      <t>カタシキ</t>
    </rPh>
    <phoneticPr fontId="5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</si>
  <si>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3"/>
  </si>
  <si>
    <t>証明者
チェック欄</t>
    <rPh sb="0" eb="3">
      <t>ショウメイシャ</t>
    </rPh>
    <rPh sb="8" eb="9">
      <t>ラン</t>
    </rPh>
    <phoneticPr fontId="3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</si>
  <si>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3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</si>
  <si>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3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</si>
  <si>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3"/>
  </si>
  <si>
    <t>１．該当</t>
    <rPh sb="2" eb="4">
      <t>ガイトウ</t>
    </rPh>
    <phoneticPr fontId="3"/>
  </si>
  <si>
    <t>２．非該当</t>
    <rPh sb="2" eb="5">
      <t>ヒガイトウ</t>
    </rPh>
    <phoneticPr fontId="3"/>
  </si>
  <si>
    <r>
      <rPr>
        <sz val="14"/>
        <color rgb="FF0070C0"/>
        <rFont val="ＭＳ 明朝"/>
        <family val="1"/>
        <charset val="128"/>
      </rPr>
      <t>①</t>
    </r>
    <r>
      <rPr>
        <sz val="11"/>
        <color rgb="FF0070C0"/>
        <rFont val="ＭＳ 明朝"/>
        <family val="1"/>
        <charset val="128"/>
      </rPr>
      <t>．該当</t>
    </r>
    <rPh sb="2" eb="4">
      <t>ガイトウ</t>
    </rPh>
    <phoneticPr fontId="3"/>
  </si>
  <si>
    <t>販売開始年月：</t>
    <rPh sb="0" eb="2">
      <t>ハンバイ</t>
    </rPh>
    <rPh sb="2" eb="4">
      <t>カイシ</t>
    </rPh>
    <rPh sb="4" eb="6">
      <t>ネンゲツ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</si>
  <si>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</si>
  <si>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</si>
  <si>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①販売開始年度：</t>
    <rPh sb="1" eb="3">
      <t>ハンバイ</t>
    </rPh>
    <rPh sb="3" eb="5">
      <t>カイシ</t>
    </rPh>
    <rPh sb="5" eb="7">
      <t>ネンド</t>
    </rPh>
    <phoneticPr fontId="3"/>
  </si>
  <si>
    <t>年度</t>
    <rPh sb="0" eb="2">
      <t>ネンド</t>
    </rPh>
    <phoneticPr fontId="3"/>
  </si>
  <si>
    <t>（※１）</t>
    <phoneticPr fontId="3"/>
  </si>
  <si>
    <t>取得等をする年月：</t>
    <rPh sb="0" eb="2">
      <t>シュトク</t>
    </rPh>
    <rPh sb="2" eb="3">
      <t>トウ</t>
    </rPh>
    <rPh sb="6" eb="8">
      <t>ネンゲツ</t>
    </rPh>
    <phoneticPr fontId="3"/>
  </si>
  <si>
    <t>年　　</t>
    <rPh sb="0" eb="1">
      <t>ネン</t>
    </rPh>
    <phoneticPr fontId="3"/>
  </si>
  <si>
    <t>②取得日を含む年：</t>
    <rPh sb="1" eb="4">
      <t>シュトクビ</t>
    </rPh>
    <rPh sb="5" eb="6">
      <t>フク</t>
    </rPh>
    <rPh sb="7" eb="8">
      <t>ネン</t>
    </rPh>
    <phoneticPr fontId="3"/>
  </si>
  <si>
    <t>②－①＝　　</t>
    <phoneticPr fontId="3"/>
  </si>
  <si>
    <r>
      <rPr>
        <b/>
        <sz val="11"/>
        <color theme="1"/>
        <rFont val="ＭＳ 明朝"/>
        <family val="1"/>
        <charset val="128"/>
      </rPr>
      <t>年</t>
    </r>
    <r>
      <rPr>
        <sz val="11"/>
        <color theme="1"/>
        <rFont val="ＭＳ 明朝"/>
        <family val="1"/>
        <charset val="128"/>
      </rPr>
      <t>が一定期間（※２）の要件内</t>
    </r>
    <rPh sb="0" eb="1">
      <t>ネン</t>
    </rPh>
    <phoneticPr fontId="1"/>
  </si>
  <si>
    <t>１．該当</t>
  </si>
  <si>
    <r>
      <t>当該設備の一代前モデルと比較して年平均１％以上の生産性向上を達成している。
（</t>
    </r>
    <r>
      <rPr>
        <b/>
        <sz val="10"/>
        <color indexed="8"/>
        <rFont val="ＭＳ 明朝"/>
        <family val="1"/>
        <charset val="128"/>
      </rPr>
      <t>※３</t>
    </r>
    <r>
      <rPr>
        <sz val="10"/>
        <color indexed="8"/>
        <rFont val="ＭＳ 明朝"/>
        <family val="1"/>
        <charset val="128"/>
      </rPr>
      <t>）比較すべき旧モデルが全くない場合には、記載不要。</t>
    </r>
    <rPh sb="42" eb="44">
      <t>ヒカク</t>
    </rPh>
    <rPh sb="47" eb="48">
      <t>キュウ</t>
    </rPh>
    <rPh sb="52" eb="53">
      <t>マッタ</t>
    </rPh>
    <rPh sb="56" eb="58">
      <t>バアイ</t>
    </rPh>
    <rPh sb="61" eb="63">
      <t>キサイ</t>
    </rPh>
    <rPh sb="63" eb="65">
      <t>フヨウ</t>
    </rPh>
    <phoneticPr fontId="3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</si>
  <si>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3"/>
  </si>
  <si>
    <t>１．生産効率</t>
    <rPh sb="2" eb="4">
      <t>セイサン</t>
    </rPh>
    <rPh sb="4" eb="6">
      <t>コウリツ</t>
    </rPh>
    <phoneticPr fontId="3"/>
  </si>
  <si>
    <t>＊以下に具体的に記入する</t>
    <rPh sb="1" eb="3">
      <t>イカ</t>
    </rPh>
    <rPh sb="4" eb="7">
      <t>グタイテキ</t>
    </rPh>
    <rPh sb="8" eb="10">
      <t>キニュウ</t>
    </rPh>
    <phoneticPr fontId="3"/>
  </si>
  <si>
    <r>
      <rPr>
        <sz val="14"/>
        <color theme="1"/>
        <rFont val="ＭＳ 明朝"/>
        <family val="1"/>
        <charset val="128"/>
      </rPr>
      <t>①</t>
    </r>
    <r>
      <rPr>
        <sz val="11"/>
        <color theme="1"/>
        <rFont val="ＭＳ 明朝"/>
        <family val="1"/>
        <charset val="128"/>
      </rPr>
      <t>．生産効率</t>
    </r>
    <rPh sb="2" eb="4">
      <t>セイサン</t>
    </rPh>
    <rPh sb="4" eb="6">
      <t>コウリツ</t>
    </rPh>
    <phoneticPr fontId="3"/>
  </si>
  <si>
    <t>印刷速度（ppm）</t>
    <rPh sb="0" eb="4">
      <t>インサツソクド</t>
    </rPh>
    <phoneticPr fontId="3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</si>
  <si>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3"/>
  </si>
  <si>
    <t>２．精　　度</t>
    <rPh sb="2" eb="3">
      <t>セイ</t>
    </rPh>
    <rPh sb="5" eb="6">
      <t>ド</t>
    </rPh>
    <phoneticPr fontId="3"/>
  </si>
  <si>
    <t>３．エネルギー効率</t>
    <rPh sb="7" eb="9">
      <t>コウリツ</t>
    </rPh>
    <phoneticPr fontId="3"/>
  </si>
  <si>
    <t>４．その他</t>
    <rPh sb="4" eb="5">
      <t>タ</t>
    </rPh>
    <phoneticPr fontId="3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</si>
  <si>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3"/>
  </si>
  <si>
    <t>〇一代前ﾓﾃﾞﾙ:</t>
    <rPh sb="1" eb="3">
      <t>イチダイ</t>
    </rPh>
    <rPh sb="3" eb="4">
      <t>マエ</t>
    </rPh>
    <phoneticPr fontId="3"/>
  </si>
  <si>
    <t>DEF5678</t>
    <phoneticPr fontId="1"/>
  </si>
  <si>
    <t>★下記赤字「入力」指示がある部分に数値を入力すると、年平均の数値を算出することができます</t>
    <rPh sb="1" eb="3">
      <t>カキ</t>
    </rPh>
    <rPh sb="3" eb="5">
      <t>アカジ</t>
    </rPh>
    <rPh sb="6" eb="8">
      <t>ニュウリョク</t>
    </rPh>
    <rPh sb="9" eb="11">
      <t>シジ</t>
    </rPh>
    <rPh sb="14" eb="16">
      <t>ブブン</t>
    </rPh>
    <rPh sb="17" eb="19">
      <t>スウチ</t>
    </rPh>
    <rPh sb="20" eb="21">
      <t>イ</t>
    </rPh>
    <rPh sb="21" eb="22">
      <t>リョク</t>
    </rPh>
    <rPh sb="26" eb="29">
      <t>ネンヘイキン</t>
    </rPh>
    <rPh sb="30" eb="32">
      <t>スウチ</t>
    </rPh>
    <rPh sb="33" eb="35">
      <t>サンシュツ</t>
    </rPh>
    <phoneticPr fontId="1"/>
  </si>
  <si>
    <t>250ppm</t>
    <phoneticPr fontId="1"/>
  </si>
  <si>
    <t>年</t>
    <rPh sb="0" eb="1">
      <t>ネン</t>
    </rPh>
    <phoneticPr fontId="1"/>
  </si>
  <si>
    <t>〇当該ﾓﾃﾞﾙ:</t>
    <rPh sb="1" eb="3">
      <t>トウガイ</t>
    </rPh>
    <phoneticPr fontId="3"/>
  </si>
  <si>
    <t>ABC1234</t>
    <phoneticPr fontId="1"/>
  </si>
  <si>
    <t>300ppm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</si>
  <si>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3"/>
  </si>
  <si>
    <t>年平均：</t>
    <rPh sb="0" eb="3">
      <t>ネンヘイキン</t>
    </rPh>
    <phoneticPr fontId="3"/>
  </si>
  <si>
    <t>％</t>
    <phoneticPr fontId="3"/>
  </si>
  <si>
    <t>　チェックシートには、下の算出方法に数値をあてはめた計算式を転記してください。</t>
    <rPh sb="11" eb="12">
      <t>シタ</t>
    </rPh>
    <rPh sb="13" eb="17">
      <t>サンシュツホウホウ</t>
    </rPh>
    <rPh sb="18" eb="20">
      <t>スウチ</t>
    </rPh>
    <rPh sb="26" eb="29">
      <t>ケイサンシキ</t>
    </rPh>
    <rPh sb="30" eb="32">
      <t>テンキ</t>
    </rPh>
    <phoneticPr fontId="1"/>
  </si>
  <si>
    <t>年平均</t>
    <rPh sb="0" eb="3">
      <t>ネンヘイキン</t>
    </rPh>
    <phoneticPr fontId="1"/>
  </si>
  <si>
    <t>{(</t>
    <phoneticPr fontId="1"/>
  </si>
  <si>
    <t>当該設備の指標数値</t>
    <rPh sb="0" eb="2">
      <t>トウガイ</t>
    </rPh>
    <rPh sb="2" eb="4">
      <t>セツビ</t>
    </rPh>
    <rPh sb="5" eb="7">
      <t>シヒョウ</t>
    </rPh>
    <rPh sb="7" eb="9">
      <t>スウチ</t>
    </rPh>
    <phoneticPr fontId="5"/>
  </si>
  <si>
    <t>-</t>
    <phoneticPr fontId="5"/>
  </si>
  <si>
    <t>一代前設備の指標数値</t>
    <rPh sb="0" eb="1">
      <t>イチ</t>
    </rPh>
    <rPh sb="1" eb="3">
      <t>ダイマエ</t>
    </rPh>
    <rPh sb="3" eb="5">
      <t>セツビ</t>
    </rPh>
    <rPh sb="6" eb="8">
      <t>シヒョウ</t>
    </rPh>
    <rPh sb="8" eb="10">
      <t>スウチ</t>
    </rPh>
    <phoneticPr fontId="5"/>
  </si>
  <si>
    <r>
      <t>)</t>
    </r>
    <r>
      <rPr>
        <sz val="12"/>
        <color theme="1"/>
        <rFont val="游ゴシック"/>
        <family val="3"/>
        <charset val="128"/>
        <scheme val="minor"/>
      </rPr>
      <t>÷</t>
    </r>
    <phoneticPr fontId="5"/>
  </si>
  <si>
    <r>
      <rPr>
        <sz val="18"/>
        <color theme="1"/>
        <rFont val="游ゴシック"/>
        <family val="3"/>
        <charset val="128"/>
        <scheme val="minor"/>
      </rPr>
      <t>}</t>
    </r>
    <r>
      <rPr>
        <sz val="12"/>
        <color theme="1"/>
        <rFont val="游ゴシック"/>
        <family val="3"/>
        <charset val="128"/>
        <scheme val="minor"/>
      </rPr>
      <t>÷</t>
    </r>
    <r>
      <rPr>
        <sz val="18"/>
        <color theme="1"/>
        <rFont val="游ゴシック"/>
        <family val="3"/>
        <charset val="128"/>
        <scheme val="minor"/>
      </rPr>
      <t>(</t>
    </r>
    <phoneticPr fontId="5"/>
  </si>
  <si>
    <t>当該設備の
販売開始年度</t>
    <rPh sb="0" eb="2">
      <t>トウガイ</t>
    </rPh>
    <rPh sb="2" eb="4">
      <t>セツビ</t>
    </rPh>
    <rPh sb="6" eb="8">
      <t>ハンバイ</t>
    </rPh>
    <rPh sb="8" eb="10">
      <t>カイシ</t>
    </rPh>
    <rPh sb="10" eb="12">
      <t>ネンド</t>
    </rPh>
    <phoneticPr fontId="5"/>
  </si>
  <si>
    <t>一代前設備の販売開始年度</t>
    <rPh sb="0" eb="1">
      <t>イチ</t>
    </rPh>
    <rPh sb="1" eb="3">
      <t>ダイマエ</t>
    </rPh>
    <rPh sb="3" eb="5">
      <t>セツビ</t>
    </rPh>
    <rPh sb="6" eb="8">
      <t>ハンバイ</t>
    </rPh>
    <rPh sb="8" eb="10">
      <t>カイシ</t>
    </rPh>
    <rPh sb="10" eb="12">
      <t>ネンド</t>
    </rPh>
    <phoneticPr fontId="5"/>
  </si>
  <si>
    <t>)</t>
    <phoneticPr fontId="5"/>
  </si>
  <si>
    <t>✕100＝</t>
    <phoneticPr fontId="5"/>
  </si>
  <si>
    <t>　{（300-250）÷250}÷（2020年-2015年）×100=4</t>
    <rPh sb="22" eb="23">
      <t>ネン</t>
    </rPh>
    <rPh sb="28" eb="29">
      <t>ネン</t>
    </rPh>
    <phoneticPr fontId="1"/>
  </si>
  <si>
    <t>%</t>
    <phoneticPr fontId="3"/>
  </si>
  <si>
    <t>該当要件への当否</t>
    <rPh sb="0" eb="2">
      <t>ガイトウ</t>
    </rPh>
    <rPh sb="2" eb="4">
      <t>ヨウケン</t>
    </rPh>
    <rPh sb="6" eb="8">
      <t>トウヒ</t>
    </rPh>
    <phoneticPr fontId="3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</si>
  <si>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3"/>
  </si>
  <si>
    <t>↑入力</t>
    <rPh sb="1" eb="3">
      <t>ニュウリョク</t>
    </rPh>
    <phoneticPr fontId="5"/>
  </si>
  <si>
    <t>↑チェックシートより
自動入力</t>
    <rPh sb="11" eb="13">
      <t>ジドウ</t>
    </rPh>
    <rPh sb="13" eb="15">
      <t>ニュウリョク</t>
    </rPh>
    <phoneticPr fontId="5"/>
  </si>
  <si>
    <t>↑自動入力</t>
    <rPh sb="1" eb="5">
      <t>ジドウニュウリョク</t>
    </rPh>
    <phoneticPr fontId="1"/>
  </si>
  <si>
    <t>２．精　度</t>
  </si>
  <si>
    <t>４．その他</t>
  </si>
  <si>
    <t>２．非該当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</si>
</sst>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5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4"/>
      <color rgb="FF0070C0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rgb="FF0070C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明朝"/>
      <family val="1"/>
      <charset val="128"/>
    </font>
    <font>
      <sz val="11"/>
      <color rgb="FFFF0000"/>
      <name val="Meiryo UI"/>
      <family val="3"/>
      <charset val="128"/>
    </font>
    <font>
      <b/>
      <sz val="10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color rgb="FF0070C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18"/>
      <color theme="1"/>
      <name val="游ゴシック"/>
      <family val="3"/>
      <charset val="128"/>
      <scheme val="minor"/>
    </font>
    <font>
      <sz val="9"/>
      <color theme="1"/>
      <name val="HGPｺﾞｼｯｸM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0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5" xfId="0" applyFont="1" applyBorder="1">
      <alignment vertical="center"/>
    </xf>
    <xf numFmtId="0" fontId="11" fillId="0" borderId="8" xfId="0" applyFont="1" applyBorder="1" applyAlignment="1">
      <alignment horizontal="center" vertical="center" wrapText="1"/>
    </xf>
    <xf numFmtId="0" fontId="10" fillId="0" borderId="14" xfId="0" applyFont="1" applyBorder="1" applyProtection="1">
      <alignment vertical="center"/>
      <protection locked="0"/>
    </xf>
    <xf numFmtId="0" fontId="10" fillId="0" borderId="14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0" xfId="0" applyFont="1" applyProtection="1">
      <alignment vertical="center"/>
      <protection locked="0"/>
    </xf>
    <xf numFmtId="0" fontId="10" fillId="2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Protection="1">
      <alignment vertical="center"/>
      <protection locked="0"/>
    </xf>
    <xf numFmtId="0" fontId="18" fillId="0" borderId="19" xfId="0" applyFont="1" applyBorder="1" applyAlignment="1" applyProtection="1">
      <alignment vertical="center" wrapText="1"/>
      <protection locked="0"/>
    </xf>
    <xf numFmtId="0" fontId="18" fillId="0" borderId="0" xfId="0" applyFont="1">
      <alignment vertical="center"/>
    </xf>
    <xf numFmtId="0" fontId="18" fillId="0" borderId="19" xfId="0" applyFont="1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0" fillId="2" borderId="0" xfId="0" applyFont="1" applyFill="1" applyProtection="1">
      <alignment vertical="center"/>
      <protection locked="0"/>
    </xf>
    <xf numFmtId="0" fontId="0" fillId="0" borderId="19" xfId="0" applyBorder="1">
      <alignment vertical="center"/>
    </xf>
    <xf numFmtId="0" fontId="16" fillId="2" borderId="0" xfId="0" applyFont="1" applyFill="1">
      <alignment vertical="center"/>
    </xf>
    <xf numFmtId="0" fontId="18" fillId="0" borderId="16" xfId="0" applyFont="1" applyBorder="1">
      <alignment vertical="center"/>
    </xf>
    <xf numFmtId="0" fontId="19" fillId="0" borderId="0" xfId="0" applyFont="1">
      <alignment vertical="center"/>
    </xf>
    <xf numFmtId="0" fontId="0" fillId="0" borderId="19" xfId="0" applyBorder="1" applyProtection="1">
      <alignment vertical="center"/>
      <protection locked="0"/>
    </xf>
    <xf numFmtId="0" fontId="20" fillId="0" borderId="20" xfId="0" applyFont="1" applyBorder="1">
      <alignment vertical="center"/>
    </xf>
    <xf numFmtId="0" fontId="10" fillId="0" borderId="4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10" fillId="0" borderId="20" xfId="0" applyFont="1" applyBorder="1">
      <alignment vertical="center"/>
    </xf>
    <xf numFmtId="0" fontId="10" fillId="0" borderId="4" xfId="0" applyFont="1" applyBorder="1" applyProtection="1">
      <alignment vertical="center"/>
      <protection locked="0"/>
    </xf>
    <xf numFmtId="0" fontId="10" fillId="0" borderId="9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5" xfId="0" applyFont="1" applyBorder="1" applyProtection="1">
      <alignment vertical="center"/>
      <protection locked="0"/>
    </xf>
    <xf numFmtId="0" fontId="10" fillId="0" borderId="26" xfId="0" applyFont="1" applyBorder="1">
      <alignment vertical="center"/>
    </xf>
    <xf numFmtId="0" fontId="10" fillId="0" borderId="15" xfId="0" applyFont="1" applyBorder="1">
      <alignment vertical="center"/>
    </xf>
    <xf numFmtId="0" fontId="0" fillId="0" borderId="0" xfId="0" applyAlignment="1">
      <alignment horizontal="right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>
      <alignment vertical="center"/>
    </xf>
    <xf numFmtId="176" fontId="28" fillId="0" borderId="0" xfId="0" applyNumberFormat="1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3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36" fillId="0" borderId="0" xfId="0" applyFont="1" applyProtection="1">
      <alignment vertical="center"/>
      <protection locked="0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10" fillId="0" borderId="21" xfId="0" applyFont="1" applyBorder="1">
      <alignment vertical="center"/>
    </xf>
    <xf numFmtId="0" fontId="10" fillId="0" borderId="42" xfId="0" applyFont="1" applyBorder="1">
      <alignment vertical="center"/>
    </xf>
    <xf numFmtId="176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43" xfId="0" applyFont="1" applyBorder="1">
      <alignment vertical="center"/>
    </xf>
    <xf numFmtId="176" fontId="45" fillId="0" borderId="0" xfId="0" applyNumberFormat="1" applyFont="1">
      <alignment vertical="center"/>
    </xf>
    <xf numFmtId="176" fontId="46" fillId="0" borderId="0" xfId="0" applyNumberFormat="1" applyFont="1" applyAlignment="1">
      <alignment horizontal="center" vertical="center"/>
    </xf>
    <xf numFmtId="0" fontId="50" fillId="0" borderId="0" xfId="0" applyFont="1">
      <alignment vertical="center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2" fillId="0" borderId="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7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10" fillId="0" borderId="27" xfId="0" applyFont="1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7" fillId="0" borderId="15" xfId="0" applyFont="1" applyBorder="1" applyAlignment="1">
      <alignment horizontal="distributed" vertical="center" wrapText="1"/>
    </xf>
    <xf numFmtId="0" fontId="10" fillId="0" borderId="16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1" fillId="0" borderId="28" xfId="0" applyFont="1" applyBorder="1">
      <alignment vertical="center"/>
    </xf>
    <xf numFmtId="0" fontId="10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0" fillId="0" borderId="16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0" fillId="0" borderId="0" xfId="0">
      <alignment vertical="center"/>
    </xf>
    <xf numFmtId="0" fontId="11" fillId="2" borderId="16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176" fontId="2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2" borderId="0" xfId="0" applyFont="1" applyFill="1" applyAlignment="1" applyProtection="1">
      <alignment vertical="center" wrapText="1"/>
      <protection locked="0"/>
    </xf>
    <xf numFmtId="0" fontId="28" fillId="2" borderId="16" xfId="0" applyFont="1" applyFill="1" applyBorder="1" applyAlignment="1" applyProtection="1">
      <alignment vertical="center" wrapText="1"/>
      <protection locked="0"/>
    </xf>
    <xf numFmtId="0" fontId="28" fillId="2" borderId="29" xfId="0" applyFont="1" applyFill="1" applyBorder="1" applyAlignment="1" applyProtection="1">
      <alignment vertical="center" wrapText="1"/>
      <protection locked="0"/>
    </xf>
    <xf numFmtId="0" fontId="28" fillId="2" borderId="30" xfId="0" applyFont="1" applyFill="1" applyBorder="1" applyAlignment="1" applyProtection="1">
      <alignment vertical="center" wrapText="1"/>
      <protection locked="0"/>
    </xf>
    <xf numFmtId="0" fontId="16" fillId="2" borderId="16" xfId="0" applyFont="1" applyFill="1" applyBorder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28" fillId="2" borderId="16" xfId="0" applyFont="1" applyFill="1" applyBorder="1" applyAlignment="1">
      <alignment vertical="center" wrapText="1"/>
    </xf>
    <xf numFmtId="0" fontId="28" fillId="2" borderId="29" xfId="0" applyFont="1" applyFill="1" applyBorder="1" applyAlignment="1">
      <alignment vertical="center" wrapText="1"/>
    </xf>
    <xf numFmtId="0" fontId="28" fillId="2" borderId="30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0" fillId="0" borderId="27" xfId="0" applyFont="1" applyBorder="1">
      <alignment vertical="center"/>
    </xf>
    <xf numFmtId="0" fontId="0" fillId="0" borderId="28" xfId="0" applyBorder="1">
      <alignment vertical="center"/>
    </xf>
    <xf numFmtId="0" fontId="11" fillId="2" borderId="29" xfId="0" applyFont="1" applyFill="1" applyBorder="1" applyAlignment="1" applyProtection="1">
      <alignment vertical="center" wrapText="1"/>
      <protection locked="0"/>
    </xf>
    <xf numFmtId="0" fontId="11" fillId="2" borderId="30" xfId="0" applyFont="1" applyFill="1" applyBorder="1" applyAlignment="1" applyProtection="1">
      <alignment vertical="center" wrapText="1"/>
      <protection locked="0"/>
    </xf>
    <xf numFmtId="0" fontId="11" fillId="2" borderId="29" xfId="0" applyFont="1" applyFill="1" applyBorder="1" applyAlignment="1">
      <alignment vertical="center" wrapText="1"/>
    </xf>
    <xf numFmtId="0" fontId="11" fillId="2" borderId="30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2" fillId="2" borderId="0" xfId="0" applyFont="1" applyFill="1" applyProtection="1">
      <alignment vertical="center"/>
      <protection locked="0"/>
    </xf>
    <xf numFmtId="0" fontId="34" fillId="2" borderId="19" xfId="0" applyFont="1" applyFill="1" applyBorder="1" applyProtection="1">
      <alignment vertical="center"/>
      <protection locked="0"/>
    </xf>
    <xf numFmtId="0" fontId="16" fillId="2" borderId="0" xfId="0" applyFont="1" applyFill="1">
      <alignment vertical="center"/>
    </xf>
    <xf numFmtId="0" fontId="33" fillId="2" borderId="19" xfId="0" applyFont="1" applyFill="1" applyBorder="1">
      <alignment vertical="center"/>
    </xf>
    <xf numFmtId="0" fontId="29" fillId="2" borderId="0" xfId="0" applyFont="1" applyFill="1" applyProtection="1">
      <alignment vertical="center"/>
      <protection locked="0"/>
    </xf>
    <xf numFmtId="0" fontId="33" fillId="2" borderId="0" xfId="0" applyFont="1" applyFill="1">
      <alignment vertical="center"/>
    </xf>
    <xf numFmtId="0" fontId="11" fillId="0" borderId="27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0" xfId="0" applyFont="1">
      <alignment vertical="center"/>
    </xf>
    <xf numFmtId="0" fontId="29" fillId="2" borderId="19" xfId="0" applyFont="1" applyFill="1" applyBorder="1" applyProtection="1">
      <alignment vertical="center"/>
      <protection locked="0"/>
    </xf>
    <xf numFmtId="0" fontId="32" fillId="0" borderId="0" xfId="0" applyFont="1">
      <alignment vertical="center"/>
    </xf>
    <xf numFmtId="0" fontId="29" fillId="0" borderId="0" xfId="0" applyFont="1">
      <alignment vertical="center"/>
    </xf>
    <xf numFmtId="0" fontId="16" fillId="0" borderId="0" xfId="0" applyFont="1">
      <alignment vertical="center"/>
    </xf>
    <xf numFmtId="0" fontId="33" fillId="0" borderId="0" xfId="0" applyFont="1">
      <alignment vertical="center"/>
    </xf>
    <xf numFmtId="0" fontId="11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33" xfId="0" applyFont="1" applyBorder="1">
      <alignment vertical="center"/>
    </xf>
    <xf numFmtId="176" fontId="41" fillId="0" borderId="0" xfId="0" applyNumberFormat="1" applyFont="1" applyAlignment="1">
      <alignment vertical="center" wrapText="1"/>
    </xf>
    <xf numFmtId="0" fontId="41" fillId="0" borderId="0" xfId="0" applyFont="1" applyAlignment="1">
      <alignment vertical="center" wrapText="1"/>
    </xf>
    <xf numFmtId="176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77" fontId="10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Font="1">
      <alignment vertical="center"/>
    </xf>
    <xf numFmtId="177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8" xfId="0" applyFont="1" applyBorder="1" applyAlignment="1">
      <alignment vertical="center" wrapText="1"/>
    </xf>
    <xf numFmtId="0" fontId="29" fillId="0" borderId="36" xfId="0" applyFont="1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36" xfId="0" applyBorder="1">
      <alignment vertical="center"/>
    </xf>
    <xf numFmtId="0" fontId="51" fillId="0" borderId="16" xfId="0" applyFont="1" applyBorder="1">
      <alignment vertical="center"/>
    </xf>
    <xf numFmtId="0" fontId="49" fillId="0" borderId="0" xfId="0" applyFont="1">
      <alignment vertical="center"/>
    </xf>
    <xf numFmtId="0" fontId="49" fillId="0" borderId="16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7" xfId="0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1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39" fillId="2" borderId="16" xfId="0" applyFont="1" applyFill="1" applyBorder="1" applyAlignment="1" applyProtection="1">
      <alignment horizontal="left" vertical="top" wrapText="1"/>
      <protection locked="0"/>
    </xf>
    <xf numFmtId="0" fontId="39" fillId="2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7" fillId="0" borderId="7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177" fontId="0" fillId="0" borderId="8" xfId="0" applyNumberFormat="1" applyBorder="1" applyAlignment="1">
      <alignment vertical="center" wrapText="1"/>
    </xf>
    <xf numFmtId="177" fontId="0" fillId="0" borderId="36" xfId="0" applyNumberFormat="1" applyBorder="1" applyAlignment="1">
      <alignment vertical="center" wrapText="1"/>
    </xf>
    <xf numFmtId="0" fontId="13" fillId="2" borderId="16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3" fillId="2" borderId="37" xfId="0" applyFont="1" applyFill="1" applyBorder="1" applyAlignment="1">
      <alignment horizontal="left" vertical="top" wrapText="1"/>
    </xf>
    <xf numFmtId="0" fontId="13" fillId="2" borderId="38" xfId="0" applyFont="1" applyFill="1" applyBorder="1" applyAlignment="1">
      <alignment horizontal="left" vertical="top" wrapText="1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3" borderId="36" xfId="0" applyFill="1" applyBorder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36" xfId="0" applyBorder="1" applyProtection="1">
      <alignment vertical="center"/>
      <protection locked="0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75746</xdr:colOff>
      <xdr:row>35</xdr:row>
      <xdr:rowOff>165856</xdr:rowOff>
    </xdr:from>
    <xdr:ext cx="772584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50F09C-1D50-4DA8-ABEC-9403E72E513E}"/>
            </a:ext>
          </a:extLst>
        </xdr:cNvPr>
        <xdr:cNvSpPr txBox="1"/>
      </xdr:nvSpPr>
      <xdr:spPr>
        <a:xfrm>
          <a:off x="3723821" y="7536845"/>
          <a:ext cx="77258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型式名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5</xdr:col>
      <xdr:colOff>341692</xdr:colOff>
      <xdr:row>36</xdr:row>
      <xdr:rowOff>159959</xdr:rowOff>
    </xdr:from>
    <xdr:ext cx="994834" cy="25904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3937487-04EB-41AB-8C02-60BED7D66232}"/>
            </a:ext>
          </a:extLst>
        </xdr:cNvPr>
        <xdr:cNvSpPr txBox="1"/>
      </xdr:nvSpPr>
      <xdr:spPr>
        <a:xfrm>
          <a:off x="3561142" y="7726891"/>
          <a:ext cx="994834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数値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単位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))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5</xdr:col>
      <xdr:colOff>223763</xdr:colOff>
      <xdr:row>37</xdr:row>
      <xdr:rowOff>163286</xdr:rowOff>
    </xdr:from>
    <xdr:ext cx="1136952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58023C4-1C9C-4C11-8271-E57E97A7E7EE}"/>
            </a:ext>
          </a:extLst>
        </xdr:cNvPr>
        <xdr:cNvSpPr txBox="1"/>
      </xdr:nvSpPr>
      <xdr:spPr>
        <a:xfrm>
          <a:off x="3439131" y="7915275"/>
          <a:ext cx="1136952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販売開始年度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5</xdr:col>
      <xdr:colOff>316518</xdr:colOff>
      <xdr:row>39</xdr:row>
      <xdr:rowOff>169257</xdr:rowOff>
    </xdr:from>
    <xdr:ext cx="994834" cy="25904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25078C-4959-4337-A7DB-102BE2DB8DBB}"/>
            </a:ext>
          </a:extLst>
        </xdr:cNvPr>
        <xdr:cNvSpPr txBox="1"/>
      </xdr:nvSpPr>
      <xdr:spPr>
        <a:xfrm>
          <a:off x="3534607" y="8306328"/>
          <a:ext cx="994834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数値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単位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))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5</xdr:col>
      <xdr:colOff>223763</xdr:colOff>
      <xdr:row>40</xdr:row>
      <xdr:rowOff>163286</xdr:rowOff>
    </xdr:from>
    <xdr:ext cx="1136952" cy="25904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4878C74-4607-4B2A-982D-61D045D14F17}"/>
            </a:ext>
          </a:extLst>
        </xdr:cNvPr>
        <xdr:cNvSpPr txBox="1"/>
      </xdr:nvSpPr>
      <xdr:spPr>
        <a:xfrm>
          <a:off x="3439131" y="8486775"/>
          <a:ext cx="1136952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販売開始年度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6</xdr:col>
      <xdr:colOff>49365</xdr:colOff>
      <xdr:row>38</xdr:row>
      <xdr:rowOff>168047</xdr:rowOff>
    </xdr:from>
    <xdr:ext cx="772584" cy="25904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B8946A0-7932-4392-8E6F-97B5D63AF45C}"/>
            </a:ext>
          </a:extLst>
        </xdr:cNvPr>
        <xdr:cNvSpPr txBox="1"/>
      </xdr:nvSpPr>
      <xdr:spPr>
        <a:xfrm>
          <a:off x="3696079" y="8114618"/>
          <a:ext cx="77258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型式名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33</xdr:col>
      <xdr:colOff>75746</xdr:colOff>
      <xdr:row>35</xdr:row>
      <xdr:rowOff>165856</xdr:rowOff>
    </xdr:from>
    <xdr:ext cx="772584" cy="25904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9F6AEBC-211A-4A69-AC52-E7D1623D5C14}"/>
            </a:ext>
          </a:extLst>
        </xdr:cNvPr>
        <xdr:cNvSpPr txBox="1"/>
      </xdr:nvSpPr>
      <xdr:spPr>
        <a:xfrm>
          <a:off x="17135021" y="7536845"/>
          <a:ext cx="77258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型式名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32</xdr:col>
      <xdr:colOff>341692</xdr:colOff>
      <xdr:row>36</xdr:row>
      <xdr:rowOff>159959</xdr:rowOff>
    </xdr:from>
    <xdr:ext cx="994834" cy="25904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0F21486-995D-43CE-A933-CF2C2ACCCBDE}"/>
            </a:ext>
          </a:extLst>
        </xdr:cNvPr>
        <xdr:cNvSpPr txBox="1"/>
      </xdr:nvSpPr>
      <xdr:spPr>
        <a:xfrm>
          <a:off x="16972342" y="7726891"/>
          <a:ext cx="994834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数値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単位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))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32</xdr:col>
      <xdr:colOff>223763</xdr:colOff>
      <xdr:row>37</xdr:row>
      <xdr:rowOff>163286</xdr:rowOff>
    </xdr:from>
    <xdr:ext cx="1136952" cy="25904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321A94D-F048-45A9-90DC-C1BF81D4B79F}"/>
            </a:ext>
          </a:extLst>
        </xdr:cNvPr>
        <xdr:cNvSpPr txBox="1"/>
      </xdr:nvSpPr>
      <xdr:spPr>
        <a:xfrm>
          <a:off x="16850331" y="7915275"/>
          <a:ext cx="1136952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販売開始年度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32</xdr:col>
      <xdr:colOff>316518</xdr:colOff>
      <xdr:row>39</xdr:row>
      <xdr:rowOff>169257</xdr:rowOff>
    </xdr:from>
    <xdr:ext cx="994834" cy="25904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D5CF632-7A80-4306-A1F6-52DDDBFAAC2D}"/>
            </a:ext>
          </a:extLst>
        </xdr:cNvPr>
        <xdr:cNvSpPr txBox="1"/>
      </xdr:nvSpPr>
      <xdr:spPr>
        <a:xfrm>
          <a:off x="16945807" y="8306328"/>
          <a:ext cx="994834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数値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単位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))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32</xdr:col>
      <xdr:colOff>223763</xdr:colOff>
      <xdr:row>40</xdr:row>
      <xdr:rowOff>163286</xdr:rowOff>
    </xdr:from>
    <xdr:ext cx="1136952" cy="25904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2599885-7AAD-4EB2-A95F-CFF120003C92}"/>
            </a:ext>
          </a:extLst>
        </xdr:cNvPr>
        <xdr:cNvSpPr txBox="1"/>
      </xdr:nvSpPr>
      <xdr:spPr>
        <a:xfrm>
          <a:off x="16850331" y="8486775"/>
          <a:ext cx="1136952" cy="25904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販売開始年度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</xdr:txBody>
    </xdr:sp>
    <xdr:clientData/>
  </xdr:oneCellAnchor>
  <xdr:oneCellAnchor>
    <xdr:from>
      <xdr:col>33</xdr:col>
      <xdr:colOff>49365</xdr:colOff>
      <xdr:row>38</xdr:row>
      <xdr:rowOff>168047</xdr:rowOff>
    </xdr:from>
    <xdr:ext cx="772584" cy="25904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02227C5-F309-4644-A99A-3D4323775138}"/>
            </a:ext>
          </a:extLst>
        </xdr:cNvPr>
        <xdr:cNvSpPr txBox="1"/>
      </xdr:nvSpPr>
      <xdr:spPr>
        <a:xfrm>
          <a:off x="17107279" y="8114618"/>
          <a:ext cx="77258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型式名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14</xdr:col>
      <xdr:colOff>200025</xdr:colOff>
      <xdr:row>17</xdr:row>
      <xdr:rowOff>114300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24864AE-10E4-42BD-B9A3-CF166DC82494}"/>
            </a:ext>
          </a:extLst>
        </xdr:cNvPr>
        <xdr:cNvSpPr txBox="1"/>
      </xdr:nvSpPr>
      <xdr:spPr>
        <a:xfrm>
          <a:off x="7466239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39</xdr:col>
      <xdr:colOff>266019</xdr:colOff>
      <xdr:row>18</xdr:row>
      <xdr:rowOff>97631</xdr:rowOff>
    </xdr:from>
    <xdr:to>
      <xdr:col>44</xdr:col>
      <xdr:colOff>325892</xdr:colOff>
      <xdr:row>19</xdr:row>
      <xdr:rowOff>198323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94AA9E07-4AB2-4AC0-8949-103AC79C9773}"/>
            </a:ext>
          </a:extLst>
        </xdr:cNvPr>
        <xdr:cNvSpPr txBox="1">
          <a:spLocks noChangeArrowheads="1"/>
        </xdr:cNvSpPr>
      </xdr:nvSpPr>
      <xdr:spPr bwMode="auto">
        <a:xfrm>
          <a:off x="20154219" y="4314485"/>
          <a:ext cx="2819402" cy="2979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該当する場合、プルダウンより ①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.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該当を選ぶ。</a:t>
          </a:r>
        </a:p>
      </xdr:txBody>
    </xdr:sp>
    <xdr:clientData/>
  </xdr:twoCellAnchor>
  <xdr:twoCellAnchor>
    <xdr:from>
      <xdr:col>30</xdr:col>
      <xdr:colOff>56129</xdr:colOff>
      <xdr:row>12</xdr:row>
      <xdr:rowOff>59869</xdr:rowOff>
    </xdr:from>
    <xdr:to>
      <xdr:col>30</xdr:col>
      <xdr:colOff>2149929</xdr:colOff>
      <xdr:row>15</xdr:row>
      <xdr:rowOff>161925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283630A7-C338-4014-8E1C-7348E77B5032}"/>
            </a:ext>
          </a:extLst>
        </xdr:cNvPr>
        <xdr:cNvSpPr txBox="1">
          <a:spLocks noChangeArrowheads="1"/>
        </xdr:cNvSpPr>
      </xdr:nvSpPr>
      <xdr:spPr bwMode="auto">
        <a:xfrm>
          <a:off x="14060600" y="3047998"/>
          <a:ext cx="2093800" cy="6749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自動計算します。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年未満の場合は</a:t>
          </a:r>
          <a:r>
            <a:rPr kumimoji="0" lang="en-US" altLang="ja-JP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年となります。</a:t>
          </a:r>
        </a:p>
      </xdr:txBody>
    </xdr:sp>
    <xdr:clientData/>
  </xdr:twoCellAnchor>
  <xdr:twoCellAnchor>
    <xdr:from>
      <xdr:col>29</xdr:col>
      <xdr:colOff>236764</xdr:colOff>
      <xdr:row>11</xdr:row>
      <xdr:rowOff>161924</xdr:rowOff>
    </xdr:from>
    <xdr:to>
      <xdr:col>30</xdr:col>
      <xdr:colOff>2160474</xdr:colOff>
      <xdr:row>15</xdr:row>
      <xdr:rowOff>63955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26755BD8-B982-4E18-A79A-B22E510B2871}"/>
            </a:ext>
          </a:extLst>
        </xdr:cNvPr>
        <xdr:cNvSpPr/>
      </xdr:nvSpPr>
      <xdr:spPr>
        <a:xfrm>
          <a:off x="13985421" y="2960913"/>
          <a:ext cx="2178164" cy="66675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2155031</xdr:colOff>
      <xdr:row>13</xdr:row>
      <xdr:rowOff>47625</xdr:rowOff>
    </xdr:from>
    <xdr:to>
      <xdr:col>33</xdr:col>
      <xdr:colOff>283029</xdr:colOff>
      <xdr:row>14</xdr:row>
      <xdr:rowOff>21092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8479ED92-2FBF-42E7-8660-B59E8A04FEBA}"/>
            </a:ext>
          </a:extLst>
        </xdr:cNvPr>
        <xdr:cNvCxnSpPr/>
      </xdr:nvCxnSpPr>
      <xdr:spPr>
        <a:xfrm flipH="1" flipV="1">
          <a:off x="16154060" y="3227614"/>
          <a:ext cx="1190965" cy="162607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166687</xdr:colOff>
      <xdr:row>18</xdr:row>
      <xdr:rowOff>67695</xdr:rowOff>
    </xdr:from>
    <xdr:to>
      <xdr:col>44</xdr:col>
      <xdr:colOff>293914</xdr:colOff>
      <xdr:row>20</xdr:row>
      <xdr:rowOff>58171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661AB5A5-266D-4C56-B26F-809207348FC8}"/>
            </a:ext>
          </a:extLst>
        </xdr:cNvPr>
        <xdr:cNvSpPr/>
      </xdr:nvSpPr>
      <xdr:spPr>
        <a:xfrm>
          <a:off x="20057608" y="4288631"/>
          <a:ext cx="2888117" cy="37691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317386</xdr:colOff>
      <xdr:row>16</xdr:row>
      <xdr:rowOff>190500</xdr:rowOff>
    </xdr:from>
    <xdr:to>
      <xdr:col>39</xdr:col>
      <xdr:colOff>148316</xdr:colOff>
      <xdr:row>19</xdr:row>
      <xdr:rowOff>56811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C784E769-0746-41CB-B54F-1652985EAC17}"/>
            </a:ext>
          </a:extLst>
        </xdr:cNvPr>
        <xdr:cNvCxnSpPr/>
      </xdr:nvCxnSpPr>
      <xdr:spPr>
        <a:xfrm>
          <a:off x="17375300" y="3943350"/>
          <a:ext cx="2657134" cy="526257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226220</xdr:colOff>
      <xdr:row>20</xdr:row>
      <xdr:rowOff>58171</xdr:rowOff>
    </xdr:from>
    <xdr:to>
      <xdr:col>41</xdr:col>
      <xdr:colOff>381005</xdr:colOff>
      <xdr:row>47</xdr:row>
      <xdr:rowOff>95249</xdr:rowOff>
    </xdr:to>
    <xdr:cxnSp macro="">
      <xdr:nvCxnSpPr>
        <xdr:cNvPr id="21" name="コネクタ: カギ線 20">
          <a:extLst>
            <a:ext uri="{FF2B5EF4-FFF2-40B4-BE49-F238E27FC236}">
              <a16:creationId xmlns:a16="http://schemas.microsoft.com/office/drawing/2014/main" id="{5216B899-C40D-4BAE-B6B3-F74A48A4C9A9}"/>
            </a:ext>
          </a:extLst>
        </xdr:cNvPr>
        <xdr:cNvCxnSpPr/>
      </xdr:nvCxnSpPr>
      <xdr:spPr>
        <a:xfrm rot="5400000">
          <a:off x="16555815" y="5395230"/>
          <a:ext cx="5233645" cy="3774285"/>
        </a:xfrm>
        <a:prstGeom prst="bentConnector3">
          <a:avLst>
            <a:gd name="adj1" fmla="val 93224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9187</xdr:colOff>
      <xdr:row>2</xdr:row>
      <xdr:rowOff>105797</xdr:rowOff>
    </xdr:from>
    <xdr:to>
      <xdr:col>43</xdr:col>
      <xdr:colOff>214313</xdr:colOff>
      <xdr:row>38</xdr:row>
      <xdr:rowOff>27896</xdr:rowOff>
    </xdr:to>
    <xdr:sp macro="" textlink="">
      <xdr:nvSpPr>
        <xdr:cNvPr id="22" name="円弧 21">
          <a:extLst>
            <a:ext uri="{FF2B5EF4-FFF2-40B4-BE49-F238E27FC236}">
              <a16:creationId xmlns:a16="http://schemas.microsoft.com/office/drawing/2014/main" id="{91700314-378B-4F0E-97E3-62BD201A15E7}"/>
            </a:ext>
          </a:extLst>
        </xdr:cNvPr>
        <xdr:cNvSpPr/>
      </xdr:nvSpPr>
      <xdr:spPr>
        <a:xfrm>
          <a:off x="16638476" y="631033"/>
          <a:ext cx="5566341" cy="7342074"/>
        </a:xfrm>
        <a:prstGeom prst="arc">
          <a:avLst>
            <a:gd name="adj1" fmla="val 13708529"/>
            <a:gd name="adj2" fmla="val 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25</xdr:col>
      <xdr:colOff>408421</xdr:colOff>
      <xdr:row>9</xdr:row>
      <xdr:rowOff>87426</xdr:rowOff>
    </xdr:from>
    <xdr:ext cx="385555" cy="92398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6475D26-BD5A-4D5C-992B-BAB9A2CB122D}"/>
            </a:ext>
          </a:extLst>
        </xdr:cNvPr>
        <xdr:cNvSpPr txBox="1"/>
      </xdr:nvSpPr>
      <xdr:spPr>
        <a:xfrm>
          <a:off x="12744657" y="250541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24</xdr:col>
      <xdr:colOff>135051</xdr:colOff>
      <xdr:row>6</xdr:row>
      <xdr:rowOff>71437</xdr:rowOff>
    </xdr:from>
    <xdr:to>
      <xdr:col>26</xdr:col>
      <xdr:colOff>86236</xdr:colOff>
      <xdr:row>32</xdr:row>
      <xdr:rowOff>115319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53D6488-EF6F-4BD4-A6D0-DE33DED51297}"/>
            </a:ext>
          </a:extLst>
        </xdr:cNvPr>
        <xdr:cNvSpPr txBox="1"/>
      </xdr:nvSpPr>
      <xdr:spPr>
        <a:xfrm>
          <a:off x="12295755" y="1810430"/>
          <a:ext cx="676445" cy="51152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2400" b="1">
              <a:solidFill>
                <a:srgbClr val="FF0000"/>
              </a:solidFill>
            </a:rPr>
            <a:t>　記入例</a:t>
          </a:r>
          <a:r>
            <a:rPr kumimoji="1" lang="ja-JP" altLang="en-US" sz="1800" b="1">
              <a:solidFill>
                <a:srgbClr val="0070C0"/>
              </a:solidFill>
            </a:rPr>
            <a:t>　　　青字部分を入力します</a:t>
          </a:r>
        </a:p>
      </xdr:txBody>
    </xdr:sp>
    <xdr:clientData/>
  </xdr:twoCellAnchor>
  <xdr:twoCellAnchor>
    <xdr:from>
      <xdr:col>24</xdr:col>
      <xdr:colOff>105797</xdr:colOff>
      <xdr:row>6</xdr:row>
      <xdr:rowOff>10544</xdr:rowOff>
    </xdr:from>
    <xdr:to>
      <xdr:col>27</xdr:col>
      <xdr:colOff>19050</xdr:colOff>
      <xdr:row>33</xdr:row>
      <xdr:rowOff>168729</xdr:rowOff>
    </xdr:to>
    <xdr:sp macro="" textlink="">
      <xdr:nvSpPr>
        <xdr:cNvPr id="25" name="吹き出し: 右矢印 24">
          <a:extLst>
            <a:ext uri="{FF2B5EF4-FFF2-40B4-BE49-F238E27FC236}">
              <a16:creationId xmlns:a16="http://schemas.microsoft.com/office/drawing/2014/main" id="{406DC9BC-00A3-492B-9132-94D44F5DB9AA}"/>
            </a:ext>
          </a:extLst>
        </xdr:cNvPr>
        <xdr:cNvSpPr/>
      </xdr:nvSpPr>
      <xdr:spPr>
        <a:xfrm>
          <a:off x="12270583" y="1752258"/>
          <a:ext cx="1156946" cy="5420067"/>
        </a:xfrm>
        <a:prstGeom prst="rightArrowCallou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211591</xdr:colOff>
      <xdr:row>45</xdr:row>
      <xdr:rowOff>1</xdr:rowOff>
    </xdr:from>
    <xdr:to>
      <xdr:col>30</xdr:col>
      <xdr:colOff>2024062</xdr:colOff>
      <xdr:row>46</xdr:row>
      <xdr:rowOff>58170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67FC2E5E-303F-43CE-9688-69EBBE73B73F}"/>
            </a:ext>
          </a:extLst>
        </xdr:cNvPr>
        <xdr:cNvSpPr txBox="1">
          <a:spLocks noChangeArrowheads="1"/>
        </xdr:cNvSpPr>
      </xdr:nvSpPr>
      <xdr:spPr bwMode="auto">
        <a:xfrm>
          <a:off x="14210620" y="9305926"/>
          <a:ext cx="1819274" cy="30309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必ず計算式を記入してください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30</xdr:col>
      <xdr:colOff>123144</xdr:colOff>
      <xdr:row>44</xdr:row>
      <xdr:rowOff>123144</xdr:rowOff>
    </xdr:from>
    <xdr:to>
      <xdr:col>30</xdr:col>
      <xdr:colOff>2095500</xdr:colOff>
      <xdr:row>46</xdr:row>
      <xdr:rowOff>103074</xdr:rowOff>
    </xdr:to>
    <xdr:sp macro="" textlink="">
      <xdr:nvSpPr>
        <xdr:cNvPr id="27" name="吹き出し: 四角形 26">
          <a:extLst>
            <a:ext uri="{FF2B5EF4-FFF2-40B4-BE49-F238E27FC236}">
              <a16:creationId xmlns:a16="http://schemas.microsoft.com/office/drawing/2014/main" id="{C0B47B55-B4D2-4CE7-BB6E-DED0591C2E4A}"/>
            </a:ext>
          </a:extLst>
        </xdr:cNvPr>
        <xdr:cNvSpPr/>
      </xdr:nvSpPr>
      <xdr:spPr>
        <a:xfrm>
          <a:off x="14123533" y="9256258"/>
          <a:ext cx="1973717" cy="401752"/>
        </a:xfrm>
        <a:prstGeom prst="wedgeRectCallout">
          <a:avLst>
            <a:gd name="adj1" fmla="val 63679"/>
            <a:gd name="adj2" fmla="val -6057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45F21-8EBB-4B96-B5D1-3A4413303814}">
  <sheetPr>
    <pageSetUpPr fitToPage="1"/>
  </sheetPr>
  <dimension ref="B1:AN63"/>
  <sheetViews>
    <sheetView tabSelected="1" zoomScale="80" zoomScaleNormal="80" zoomScaleSheetLayoutView="100" workbookViewId="0">
      <selection activeCell="D3" sqref="D3:H3"/>
    </sheetView>
  </sheetViews>
  <sheetFormatPr defaultRowHeight="18" x14ac:dyDescent="0.55000000000000004"/>
  <cols>
    <col min="1" max="1" width="0.6640625" customWidth="1"/>
    <col min="2" max="2" width="3.75" customWidth="1"/>
    <col min="3" max="3" width="3.4140625" customWidth="1"/>
    <col min="4" max="4" width="28.83203125" customWidth="1"/>
    <col min="5" max="7" width="5.58203125" customWidth="1"/>
    <col min="8" max="8" width="4.58203125" customWidth="1"/>
    <col min="9" max="9" width="9.5" customWidth="1"/>
    <col min="10" max="11" width="4.58203125" customWidth="1"/>
    <col min="12" max="12" width="8.08203125" customWidth="1"/>
    <col min="13" max="13" width="9.5" bestFit="1" customWidth="1"/>
    <col min="14" max="14" width="0.83203125" customWidth="1"/>
    <col min="15" max="15" width="3.9140625" customWidth="1"/>
    <col min="17" max="17" width="2.5" customWidth="1"/>
    <col min="19" max="19" width="4.83203125" customWidth="1"/>
    <col min="20" max="20" width="9" customWidth="1"/>
    <col min="21" max="21" width="5.83203125" customWidth="1"/>
    <col min="22" max="22" width="10.08203125" customWidth="1"/>
    <col min="23" max="23" width="2.5" customWidth="1"/>
    <col min="24" max="24" width="9.9140625" customWidth="1"/>
    <col min="25" max="25" width="2.25" customWidth="1"/>
    <col min="26" max="26" width="7.25" customWidth="1"/>
    <col min="27" max="27" width="6.9140625" customWidth="1"/>
    <col min="28" max="28" width="0.6640625" customWidth="1"/>
    <col min="29" max="29" width="3.75" customWidth="1"/>
    <col min="30" max="30" width="3.4140625" customWidth="1"/>
    <col min="31" max="31" width="28.83203125" customWidth="1"/>
    <col min="32" max="34" width="5.58203125" customWidth="1"/>
    <col min="35" max="35" width="4.58203125" customWidth="1"/>
    <col min="36" max="36" width="9.5" customWidth="1"/>
    <col min="37" max="38" width="4.58203125" customWidth="1"/>
    <col min="39" max="39" width="8.08203125" customWidth="1"/>
    <col min="40" max="40" width="9.5" bestFit="1" customWidth="1"/>
    <col min="41" max="41" width="0.83203125" customWidth="1"/>
  </cols>
  <sheetData>
    <row r="1" spans="2:40" ht="19.5" customHeight="1" x14ac:dyDescent="0.55000000000000004">
      <c r="B1" s="1"/>
      <c r="C1" s="1"/>
      <c r="D1" s="1"/>
      <c r="E1" s="1"/>
      <c r="F1" s="1"/>
      <c r="G1" s="1"/>
      <c r="H1" s="1"/>
      <c r="I1" s="1"/>
      <c r="J1" s="1"/>
      <c r="K1" s="1"/>
      <c r="L1" s="86" t="s">
        <v>0</v>
      </c>
      <c r="M1" s="86"/>
      <c r="AC1" s="2"/>
      <c r="AM1" s="87" t="s">
        <v>0</v>
      </c>
      <c r="AN1" s="87"/>
    </row>
    <row r="2" spans="2:40" s="5" customFormat="1" ht="21.75" customHeight="1" x14ac:dyDescent="0.55000000000000004">
      <c r="B2" s="88" t="s">
        <v>1</v>
      </c>
      <c r="C2" s="88"/>
      <c r="D2" s="88"/>
      <c r="E2" s="3"/>
      <c r="F2" s="3"/>
      <c r="G2" s="89" t="s">
        <v>2</v>
      </c>
      <c r="H2" s="90"/>
      <c r="I2" s="91"/>
      <c r="J2" s="91"/>
      <c r="K2" s="4" t="s">
        <v>3</v>
      </c>
      <c r="L2" s="91"/>
      <c r="M2" s="92"/>
      <c r="AC2" s="88" t="s">
        <v>1</v>
      </c>
      <c r="AD2" s="88"/>
      <c r="AE2" s="88"/>
      <c r="AF2" s="3"/>
      <c r="AG2" s="3"/>
      <c r="AH2" s="89" t="s">
        <v>2</v>
      </c>
      <c r="AI2" s="90"/>
      <c r="AJ2" s="91"/>
      <c r="AK2" s="91"/>
      <c r="AL2" s="4" t="s">
        <v>3</v>
      </c>
      <c r="AM2" s="91"/>
      <c r="AN2" s="92"/>
    </row>
    <row r="3" spans="2:40" s="6" customFormat="1" ht="24" customHeight="1" x14ac:dyDescent="0.55000000000000004">
      <c r="D3" s="76" t="s">
        <v>4</v>
      </c>
      <c r="E3" s="77"/>
      <c r="F3" s="77"/>
      <c r="G3" s="77"/>
      <c r="H3" s="77"/>
      <c r="I3" s="7"/>
      <c r="J3" s="8"/>
      <c r="K3" s="78"/>
      <c r="L3" s="78"/>
      <c r="M3" s="78"/>
      <c r="AE3" s="79" t="s">
        <v>5</v>
      </c>
      <c r="AF3" s="80"/>
      <c r="AG3" s="80"/>
      <c r="AH3" s="80"/>
      <c r="AI3" s="80"/>
      <c r="AJ3" s="9"/>
      <c r="AK3" s="10"/>
      <c r="AL3" s="81"/>
      <c r="AM3" s="81"/>
      <c r="AN3" s="81"/>
    </row>
    <row r="4" spans="2:40" s="6" customFormat="1" ht="27.9" customHeight="1" x14ac:dyDescent="0.55000000000000004">
      <c r="B4" s="6" t="s">
        <v>6</v>
      </c>
      <c r="D4" s="82" t="s">
        <v>7</v>
      </c>
      <c r="E4" s="83"/>
      <c r="F4" s="83"/>
      <c r="G4" s="83"/>
      <c r="H4" s="83"/>
      <c r="I4" s="83"/>
      <c r="J4" s="11"/>
      <c r="K4" s="11"/>
      <c r="L4" s="11"/>
      <c r="M4" s="11"/>
      <c r="AC4" s="6" t="s">
        <v>6</v>
      </c>
      <c r="AE4" s="84" t="s">
        <v>8</v>
      </c>
      <c r="AF4" s="85"/>
      <c r="AG4" s="85"/>
      <c r="AH4" s="85"/>
      <c r="AI4" s="85"/>
      <c r="AJ4" s="85"/>
      <c r="AK4" s="12"/>
      <c r="AL4" s="12"/>
      <c r="AM4" s="12"/>
      <c r="AN4" s="12"/>
    </row>
    <row r="5" spans="2:40" ht="14.75" customHeight="1" thickBot="1" x14ac:dyDescent="0.6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</row>
    <row r="6" spans="2:40" ht="30" customHeight="1" thickBot="1" x14ac:dyDescent="0.6">
      <c r="B6" s="14"/>
      <c r="C6" s="15"/>
      <c r="D6" s="16"/>
      <c r="E6" s="93" t="s">
        <v>9</v>
      </c>
      <c r="F6" s="94"/>
      <c r="G6" s="94"/>
      <c r="H6" s="94"/>
      <c r="I6" s="94"/>
      <c r="J6" s="95"/>
      <c r="K6" s="95"/>
      <c r="L6" s="95"/>
      <c r="M6" s="17" t="s">
        <v>10</v>
      </c>
      <c r="AC6" s="14"/>
      <c r="AD6" s="15"/>
      <c r="AE6" s="16"/>
      <c r="AF6" s="93" t="s">
        <v>9</v>
      </c>
      <c r="AG6" s="94"/>
      <c r="AH6" s="94"/>
      <c r="AI6" s="94"/>
      <c r="AJ6" s="94"/>
      <c r="AK6" s="95"/>
      <c r="AL6" s="95"/>
      <c r="AM6" s="95"/>
      <c r="AN6" s="17" t="s">
        <v>10</v>
      </c>
    </row>
    <row r="7" spans="2:40" ht="23.25" customHeight="1" x14ac:dyDescent="0.55000000000000004">
      <c r="B7" s="96" t="s">
        <v>11</v>
      </c>
      <c r="C7" s="98" t="s">
        <v>12</v>
      </c>
      <c r="D7" s="101" t="s">
        <v>13</v>
      </c>
      <c r="E7" s="103" t="s">
        <v>14</v>
      </c>
      <c r="F7" s="104"/>
      <c r="G7" s="104"/>
      <c r="H7" s="104"/>
      <c r="I7" s="104" t="s">
        <v>15</v>
      </c>
      <c r="J7" s="104"/>
      <c r="K7" s="104"/>
      <c r="L7" s="105"/>
      <c r="M7" s="18"/>
      <c r="AC7" s="96" t="s">
        <v>11</v>
      </c>
      <c r="AD7" s="98" t="s">
        <v>12</v>
      </c>
      <c r="AE7" s="101" t="s">
        <v>13</v>
      </c>
      <c r="AF7" s="106" t="s">
        <v>16</v>
      </c>
      <c r="AG7" s="107"/>
      <c r="AH7" s="107"/>
      <c r="AI7" s="107"/>
      <c r="AJ7" s="108" t="s">
        <v>15</v>
      </c>
      <c r="AK7" s="108"/>
      <c r="AL7" s="108"/>
      <c r="AM7" s="109"/>
      <c r="AN7" s="19"/>
    </row>
    <row r="8" spans="2:40" ht="15" customHeight="1" x14ac:dyDescent="0.55000000000000004">
      <c r="B8" s="97"/>
      <c r="C8" s="99"/>
      <c r="D8" s="101"/>
      <c r="E8" s="20"/>
      <c r="F8" s="13"/>
      <c r="G8" s="13"/>
      <c r="H8" s="110"/>
      <c r="I8" s="110"/>
      <c r="J8" s="110"/>
      <c r="K8" s="110"/>
      <c r="L8" s="21"/>
      <c r="M8" s="111"/>
      <c r="AC8" s="97"/>
      <c r="AD8" s="99"/>
      <c r="AE8" s="101"/>
      <c r="AF8" s="20"/>
      <c r="AG8" s="13"/>
      <c r="AH8" s="13"/>
      <c r="AI8" s="13"/>
      <c r="AJ8" s="13"/>
      <c r="AK8" s="13"/>
      <c r="AL8" s="13"/>
      <c r="AM8" s="13"/>
      <c r="AN8" s="125"/>
    </row>
    <row r="9" spans="2:40" ht="15" customHeight="1" x14ac:dyDescent="0.55000000000000004">
      <c r="B9" s="97"/>
      <c r="C9" s="99"/>
      <c r="D9" s="101"/>
      <c r="E9" s="128" t="s">
        <v>17</v>
      </c>
      <c r="F9" s="129"/>
      <c r="G9" s="129"/>
      <c r="H9" s="129"/>
      <c r="I9" s="22"/>
      <c r="J9" s="23" t="s">
        <v>18</v>
      </c>
      <c r="K9" s="22"/>
      <c r="L9" s="24" t="s">
        <v>19</v>
      </c>
      <c r="M9" s="112"/>
      <c r="AC9" s="97"/>
      <c r="AD9" s="99"/>
      <c r="AE9" s="101"/>
      <c r="AF9" s="128" t="s">
        <v>17</v>
      </c>
      <c r="AG9" s="129"/>
      <c r="AH9" s="129"/>
      <c r="AI9" s="129"/>
      <c r="AJ9" s="25">
        <v>2020</v>
      </c>
      <c r="AK9" s="23" t="s">
        <v>18</v>
      </c>
      <c r="AL9" s="26">
        <v>2</v>
      </c>
      <c r="AM9" s="24" t="s">
        <v>19</v>
      </c>
      <c r="AN9" s="126"/>
    </row>
    <row r="10" spans="2:40" ht="15" customHeight="1" x14ac:dyDescent="0.55000000000000004">
      <c r="B10" s="97"/>
      <c r="C10" s="99"/>
      <c r="D10" s="101"/>
      <c r="E10" s="130" t="s">
        <v>20</v>
      </c>
      <c r="F10" s="131"/>
      <c r="G10" s="131"/>
      <c r="H10" s="131"/>
      <c r="I10" s="27">
        <f>I9</f>
        <v>0</v>
      </c>
      <c r="J10" s="28" t="s">
        <v>21</v>
      </c>
      <c r="K10" s="28" t="s">
        <v>22</v>
      </c>
      <c r="L10" s="29"/>
      <c r="M10" s="112"/>
      <c r="AC10" s="97"/>
      <c r="AD10" s="99"/>
      <c r="AE10" s="101"/>
      <c r="AF10" s="130" t="s">
        <v>20</v>
      </c>
      <c r="AG10" s="131"/>
      <c r="AH10" s="131"/>
      <c r="AI10" s="131"/>
      <c r="AJ10" s="27">
        <f>AJ9</f>
        <v>2020</v>
      </c>
      <c r="AK10" s="30" t="s">
        <v>21</v>
      </c>
      <c r="AL10" s="30" t="s">
        <v>22</v>
      </c>
      <c r="AM10" s="31"/>
      <c r="AN10" s="126"/>
    </row>
    <row r="11" spans="2:40" ht="15" customHeight="1" x14ac:dyDescent="0.55000000000000004">
      <c r="B11" s="97"/>
      <c r="C11" s="99"/>
      <c r="D11" s="101"/>
      <c r="E11" s="20"/>
      <c r="F11" s="13"/>
      <c r="G11" s="13"/>
      <c r="H11" s="13"/>
      <c r="I11" s="32"/>
      <c r="J11" s="32"/>
      <c r="K11" s="32"/>
      <c r="L11" s="32"/>
      <c r="M11" s="112"/>
      <c r="AC11" s="97"/>
      <c r="AD11" s="99"/>
      <c r="AE11" s="101"/>
      <c r="AF11" s="20"/>
      <c r="AG11" s="13"/>
      <c r="AH11" s="13"/>
      <c r="AI11" s="13"/>
      <c r="AJ11" s="33"/>
      <c r="AK11" s="33"/>
      <c r="AL11" s="33"/>
      <c r="AM11" s="33"/>
      <c r="AN11" s="126"/>
    </row>
    <row r="12" spans="2:40" ht="15" customHeight="1" x14ac:dyDescent="0.55000000000000004">
      <c r="B12" s="97"/>
      <c r="C12" s="99"/>
      <c r="D12" s="101"/>
      <c r="E12" s="20" t="s">
        <v>23</v>
      </c>
      <c r="F12" s="13"/>
      <c r="G12" s="13"/>
      <c r="H12" s="13"/>
      <c r="I12" s="34"/>
      <c r="J12" t="s">
        <v>24</v>
      </c>
      <c r="K12" s="34"/>
      <c r="L12" s="35" t="s">
        <v>19</v>
      </c>
      <c r="M12" s="112"/>
      <c r="AC12" s="97"/>
      <c r="AD12" s="99"/>
      <c r="AE12" s="101"/>
      <c r="AF12" s="20" t="s">
        <v>23</v>
      </c>
      <c r="AG12" s="13"/>
      <c r="AH12" s="13"/>
      <c r="AI12" s="13"/>
      <c r="AJ12" s="36">
        <v>2022</v>
      </c>
      <c r="AK12" t="s">
        <v>24</v>
      </c>
      <c r="AL12" s="36">
        <v>3</v>
      </c>
      <c r="AM12" s="35" t="s">
        <v>19</v>
      </c>
      <c r="AN12" s="126"/>
    </row>
    <row r="13" spans="2:40" ht="15" customHeight="1" x14ac:dyDescent="0.55000000000000004">
      <c r="B13" s="97"/>
      <c r="C13" s="99"/>
      <c r="D13" s="101"/>
      <c r="E13" s="37" t="s">
        <v>25</v>
      </c>
      <c r="F13" s="13"/>
      <c r="G13" s="13"/>
      <c r="H13" s="13"/>
      <c r="I13" s="30">
        <f>I12</f>
        <v>0</v>
      </c>
      <c r="J13" s="38" t="s">
        <v>24</v>
      </c>
      <c r="K13" s="1"/>
      <c r="L13" s="39"/>
      <c r="M13" s="112"/>
      <c r="AC13" s="97"/>
      <c r="AD13" s="99"/>
      <c r="AE13" s="101"/>
      <c r="AF13" s="37" t="s">
        <v>25</v>
      </c>
      <c r="AG13" s="13"/>
      <c r="AH13" s="13"/>
      <c r="AI13" s="13"/>
      <c r="AJ13" s="30">
        <f>AJ12</f>
        <v>2022</v>
      </c>
      <c r="AK13" s="38" t="s">
        <v>24</v>
      </c>
      <c r="AM13" s="35"/>
      <c r="AN13" s="126"/>
    </row>
    <row r="14" spans="2:40" ht="15" customHeight="1" x14ac:dyDescent="0.55000000000000004">
      <c r="B14" s="97"/>
      <c r="C14" s="99"/>
      <c r="D14" s="101"/>
      <c r="E14" s="37"/>
      <c r="F14" s="13"/>
      <c r="G14" s="13"/>
      <c r="H14" s="13"/>
      <c r="I14" s="1"/>
      <c r="J14" s="1"/>
      <c r="K14" s="1"/>
      <c r="L14" s="39"/>
      <c r="M14" s="112"/>
      <c r="AC14" s="97"/>
      <c r="AD14" s="99"/>
      <c r="AE14" s="101"/>
      <c r="AF14" s="37"/>
      <c r="AG14" s="13"/>
      <c r="AH14" s="13"/>
      <c r="AI14" s="13"/>
      <c r="AM14" s="35"/>
      <c r="AN14" s="126"/>
    </row>
    <row r="15" spans="2:40" ht="15" customHeight="1" x14ac:dyDescent="0.55000000000000004">
      <c r="B15" s="97"/>
      <c r="C15" s="99"/>
      <c r="D15" s="101"/>
      <c r="E15" s="40" t="s">
        <v>26</v>
      </c>
      <c r="F15" s="41"/>
      <c r="G15" s="41">
        <f>IF(I13-I10=0,1,I13-I10)</f>
        <v>1</v>
      </c>
      <c r="H15" s="13" t="s">
        <v>27</v>
      </c>
      <c r="I15" s="21"/>
      <c r="J15" s="21"/>
      <c r="K15" s="21"/>
      <c r="L15" s="21"/>
      <c r="M15" s="112"/>
      <c r="R15" s="42"/>
      <c r="AC15" s="97"/>
      <c r="AD15" s="99"/>
      <c r="AE15" s="101"/>
      <c r="AF15" s="40" t="s">
        <v>26</v>
      </c>
      <c r="AG15" s="41"/>
      <c r="AH15" s="41">
        <f>AJ13-AJ10</f>
        <v>2</v>
      </c>
      <c r="AI15" s="13" t="s">
        <v>27</v>
      </c>
      <c r="AJ15" s="13"/>
      <c r="AK15" s="13"/>
      <c r="AL15" s="13"/>
      <c r="AM15" s="13"/>
      <c r="AN15" s="126"/>
    </row>
    <row r="16" spans="2:40" ht="15" customHeight="1" x14ac:dyDescent="0.55000000000000004">
      <c r="B16" s="97"/>
      <c r="C16" s="100"/>
      <c r="D16" s="102"/>
      <c r="E16" s="43"/>
      <c r="F16" s="41"/>
      <c r="G16" s="41"/>
      <c r="H16" s="41"/>
      <c r="I16" s="44"/>
      <c r="J16" s="44"/>
      <c r="K16" s="44"/>
      <c r="L16" s="44"/>
      <c r="M16" s="113"/>
      <c r="R16" s="42"/>
      <c r="AC16" s="97"/>
      <c r="AD16" s="100"/>
      <c r="AE16" s="102"/>
      <c r="AF16" s="43"/>
      <c r="AG16" s="41"/>
      <c r="AH16" s="41"/>
      <c r="AI16" s="41"/>
      <c r="AJ16" s="41"/>
      <c r="AK16" s="41"/>
      <c r="AL16" s="41"/>
      <c r="AM16" s="41"/>
      <c r="AN16" s="127"/>
    </row>
    <row r="17" spans="2:40" ht="21.75" customHeight="1" thickBot="1" x14ac:dyDescent="0.6">
      <c r="B17" s="97"/>
      <c r="C17" s="45"/>
      <c r="D17" s="46"/>
      <c r="E17" s="132" t="s">
        <v>28</v>
      </c>
      <c r="F17" s="133"/>
      <c r="G17" s="133"/>
      <c r="H17" s="133"/>
      <c r="I17" s="133" t="s">
        <v>15</v>
      </c>
      <c r="J17" s="133"/>
      <c r="K17" s="133"/>
      <c r="L17" s="133"/>
      <c r="M17" s="47"/>
      <c r="AC17" s="97"/>
      <c r="AD17" s="45"/>
      <c r="AE17" s="46"/>
      <c r="AF17" s="134" t="s">
        <v>16</v>
      </c>
      <c r="AG17" s="135"/>
      <c r="AH17" s="135"/>
      <c r="AI17" s="135"/>
      <c r="AJ17" s="136" t="s">
        <v>15</v>
      </c>
      <c r="AK17" s="136"/>
      <c r="AL17" s="136"/>
      <c r="AM17" s="136"/>
      <c r="AN17" s="48"/>
    </row>
    <row r="18" spans="2:40" ht="15" customHeight="1" x14ac:dyDescent="0.55000000000000004">
      <c r="B18" s="97"/>
      <c r="C18" s="49"/>
      <c r="D18" s="114" t="s">
        <v>29</v>
      </c>
      <c r="E18" s="116" t="s">
        <v>30</v>
      </c>
      <c r="F18" s="117"/>
      <c r="G18" s="117"/>
      <c r="H18" s="117"/>
      <c r="I18" s="117"/>
      <c r="J18" s="117"/>
      <c r="K18" s="117"/>
      <c r="L18" s="117"/>
      <c r="M18" s="111"/>
      <c r="AC18" s="97"/>
      <c r="AD18" s="49"/>
      <c r="AE18" s="114" t="s">
        <v>29</v>
      </c>
      <c r="AF18" s="116" t="s">
        <v>30</v>
      </c>
      <c r="AG18" s="117"/>
      <c r="AH18" s="117"/>
      <c r="AI18" s="117"/>
      <c r="AJ18" s="117"/>
      <c r="AK18" s="117"/>
      <c r="AL18" s="117"/>
      <c r="AM18" s="117"/>
      <c r="AN18" s="214"/>
    </row>
    <row r="19" spans="2:40" ht="15" customHeight="1" x14ac:dyDescent="0.55000000000000004">
      <c r="B19" s="97"/>
      <c r="C19" s="49"/>
      <c r="D19" s="115"/>
      <c r="E19" s="118"/>
      <c r="F19" s="117"/>
      <c r="G19" s="117"/>
      <c r="H19" s="117"/>
      <c r="I19" s="117"/>
      <c r="J19" s="117"/>
      <c r="K19" s="117"/>
      <c r="L19" s="117"/>
      <c r="M19" s="112"/>
      <c r="AC19" s="97"/>
      <c r="AD19" s="49"/>
      <c r="AE19" s="115"/>
      <c r="AF19" s="118"/>
      <c r="AG19" s="117"/>
      <c r="AH19" s="117"/>
      <c r="AI19" s="117"/>
      <c r="AJ19" s="117"/>
      <c r="AK19" s="117"/>
      <c r="AL19" s="117"/>
      <c r="AM19" s="117"/>
      <c r="AN19" s="126"/>
    </row>
    <row r="20" spans="2:40" ht="15.75" customHeight="1" x14ac:dyDescent="0.55000000000000004">
      <c r="B20" s="97"/>
      <c r="C20" s="49"/>
      <c r="D20" s="115"/>
      <c r="E20" s="119" t="s">
        <v>31</v>
      </c>
      <c r="F20" s="120"/>
      <c r="G20" s="120"/>
      <c r="H20" s="120"/>
      <c r="I20" s="124" t="s">
        <v>32</v>
      </c>
      <c r="J20" s="124"/>
      <c r="K20" s="124"/>
      <c r="L20" s="124"/>
      <c r="M20" s="112"/>
      <c r="AC20" s="97"/>
      <c r="AD20" s="49"/>
      <c r="AE20" s="115"/>
      <c r="AF20" s="155" t="s">
        <v>33</v>
      </c>
      <c r="AG20" s="156"/>
      <c r="AH20" s="156"/>
      <c r="AI20" s="156"/>
      <c r="AJ20" s="124" t="s">
        <v>32</v>
      </c>
      <c r="AK20" s="124"/>
      <c r="AL20" s="124"/>
      <c r="AM20" s="124"/>
      <c r="AN20" s="126"/>
    </row>
    <row r="21" spans="2:40" ht="15.75" customHeight="1" x14ac:dyDescent="0.55000000000000004">
      <c r="B21" s="97"/>
      <c r="C21" s="49"/>
      <c r="D21" s="115"/>
      <c r="E21" s="139"/>
      <c r="F21" s="144"/>
      <c r="G21" s="144"/>
      <c r="H21" s="144"/>
      <c r="I21" s="144"/>
      <c r="J21" s="144"/>
      <c r="K21" s="144"/>
      <c r="L21" s="144"/>
      <c r="M21" s="112"/>
      <c r="AC21" s="97"/>
      <c r="AD21" s="49"/>
      <c r="AE21" s="115"/>
      <c r="AF21" s="148" t="s">
        <v>34</v>
      </c>
      <c r="AG21" s="149"/>
      <c r="AH21" s="149"/>
      <c r="AI21" s="149"/>
      <c r="AJ21" s="149"/>
      <c r="AK21" s="149"/>
      <c r="AL21" s="149"/>
      <c r="AM21" s="149"/>
      <c r="AN21" s="126"/>
    </row>
    <row r="22" spans="2:40" ht="14.25" customHeight="1" x14ac:dyDescent="0.55000000000000004">
      <c r="B22" s="97"/>
      <c r="C22" s="121" t="s">
        <v>35</v>
      </c>
      <c r="D22" s="115"/>
      <c r="E22" s="145"/>
      <c r="F22" s="144"/>
      <c r="G22" s="144"/>
      <c r="H22" s="144"/>
      <c r="I22" s="144"/>
      <c r="J22" s="144"/>
      <c r="K22" s="144"/>
      <c r="L22" s="144"/>
      <c r="M22" s="112"/>
      <c r="AC22" s="97"/>
      <c r="AD22" s="121" t="s">
        <v>35</v>
      </c>
      <c r="AE22" s="115"/>
      <c r="AF22" s="150"/>
      <c r="AG22" s="149"/>
      <c r="AH22" s="149"/>
      <c r="AI22" s="149"/>
      <c r="AJ22" s="149"/>
      <c r="AK22" s="149"/>
      <c r="AL22" s="149"/>
      <c r="AM22" s="149"/>
      <c r="AN22" s="126"/>
    </row>
    <row r="23" spans="2:40" ht="11.25" customHeight="1" x14ac:dyDescent="0.55000000000000004">
      <c r="B23" s="97"/>
      <c r="C23" s="121"/>
      <c r="D23" s="115"/>
      <c r="E23" s="146"/>
      <c r="F23" s="147"/>
      <c r="G23" s="147"/>
      <c r="H23" s="147"/>
      <c r="I23" s="147"/>
      <c r="J23" s="147"/>
      <c r="K23" s="147"/>
      <c r="L23" s="147"/>
      <c r="M23" s="112"/>
      <c r="AC23" s="97"/>
      <c r="AD23" s="121"/>
      <c r="AE23" s="115"/>
      <c r="AF23" s="151"/>
      <c r="AG23" s="152"/>
      <c r="AH23" s="152"/>
      <c r="AI23" s="152"/>
      <c r="AJ23" s="152"/>
      <c r="AK23" s="152"/>
      <c r="AL23" s="152"/>
      <c r="AM23" s="152"/>
      <c r="AN23" s="126"/>
    </row>
    <row r="24" spans="2:40" ht="15" customHeight="1" x14ac:dyDescent="0.55000000000000004">
      <c r="B24" s="97"/>
      <c r="C24" s="121"/>
      <c r="D24" s="115"/>
      <c r="E24" s="122" t="s">
        <v>70</v>
      </c>
      <c r="F24" s="123"/>
      <c r="G24" s="123"/>
      <c r="H24" s="123"/>
      <c r="I24" s="124" t="s">
        <v>32</v>
      </c>
      <c r="J24" s="124"/>
      <c r="K24" s="124"/>
      <c r="L24" s="124"/>
      <c r="M24" s="112"/>
      <c r="AC24" s="97"/>
      <c r="AD24" s="121"/>
      <c r="AE24" s="115"/>
      <c r="AF24" s="137" t="s">
        <v>36</v>
      </c>
      <c r="AG24" s="138"/>
      <c r="AH24" s="138"/>
      <c r="AI24" s="138"/>
      <c r="AJ24" s="124" t="s">
        <v>32</v>
      </c>
      <c r="AK24" s="124"/>
      <c r="AL24" s="124"/>
      <c r="AM24" s="124"/>
      <c r="AN24" s="126"/>
    </row>
    <row r="25" spans="2:40" ht="15" customHeight="1" x14ac:dyDescent="0.55000000000000004">
      <c r="B25" s="97"/>
      <c r="C25" s="121"/>
      <c r="D25" s="115"/>
      <c r="E25" s="139"/>
      <c r="F25" s="140"/>
      <c r="G25" s="140"/>
      <c r="H25" s="140"/>
      <c r="I25" s="140"/>
      <c r="J25" s="140"/>
      <c r="K25" s="140"/>
      <c r="L25" s="140"/>
      <c r="M25" s="112"/>
      <c r="O25" s="50"/>
      <c r="P25" s="141"/>
      <c r="Q25" s="51"/>
      <c r="R25" s="141"/>
      <c r="S25" s="52"/>
      <c r="T25" s="143"/>
      <c r="U25" s="52"/>
      <c r="V25" s="143"/>
      <c r="W25" s="52"/>
      <c r="X25" s="143"/>
      <c r="Y25" s="53"/>
      <c r="Z25" s="53"/>
      <c r="AA25" s="33"/>
      <c r="AC25" s="97"/>
      <c r="AD25" s="121"/>
      <c r="AE25" s="115"/>
      <c r="AF25" s="153"/>
      <c r="AG25" s="154"/>
      <c r="AH25" s="154"/>
      <c r="AI25" s="154"/>
      <c r="AJ25" s="154"/>
      <c r="AK25" s="154"/>
      <c r="AL25" s="154"/>
      <c r="AM25" s="154"/>
      <c r="AN25" s="126"/>
    </row>
    <row r="26" spans="2:40" ht="15" customHeight="1" x14ac:dyDescent="0.55000000000000004">
      <c r="B26" s="97"/>
      <c r="C26" s="121"/>
      <c r="D26" s="115"/>
      <c r="E26" s="139"/>
      <c r="F26" s="140"/>
      <c r="G26" s="140"/>
      <c r="H26" s="140"/>
      <c r="I26" s="140"/>
      <c r="J26" s="140"/>
      <c r="K26" s="140"/>
      <c r="L26" s="140"/>
      <c r="M26" s="112"/>
      <c r="O26" s="50"/>
      <c r="P26" s="142"/>
      <c r="Q26" s="51"/>
      <c r="R26" s="142"/>
      <c r="S26" s="52"/>
      <c r="T26" s="142"/>
      <c r="U26" s="52"/>
      <c r="V26" s="142"/>
      <c r="W26" s="52"/>
      <c r="X26" s="142"/>
      <c r="Y26" s="53"/>
      <c r="Z26" s="53"/>
      <c r="AA26" s="33"/>
      <c r="AC26" s="97"/>
      <c r="AD26" s="121"/>
      <c r="AE26" s="115"/>
      <c r="AF26" s="153"/>
      <c r="AG26" s="154"/>
      <c r="AH26" s="154"/>
      <c r="AI26" s="154"/>
      <c r="AJ26" s="154"/>
      <c r="AK26" s="154"/>
      <c r="AL26" s="154"/>
      <c r="AM26" s="154"/>
      <c r="AN26" s="126"/>
    </row>
    <row r="27" spans="2:40" ht="6.75" customHeight="1" x14ac:dyDescent="0.55000000000000004">
      <c r="B27" s="97"/>
      <c r="C27" s="121"/>
      <c r="D27" s="115"/>
      <c r="E27" s="139"/>
      <c r="F27" s="140"/>
      <c r="G27" s="140"/>
      <c r="H27" s="140"/>
      <c r="I27" s="140"/>
      <c r="J27" s="140"/>
      <c r="K27" s="140"/>
      <c r="L27" s="140"/>
      <c r="M27" s="112"/>
      <c r="O27" s="54"/>
      <c r="P27" s="33"/>
      <c r="Q27" s="51"/>
      <c r="R27" s="33"/>
      <c r="S27" s="52"/>
      <c r="T27" s="33"/>
      <c r="U27" s="52"/>
      <c r="V27" s="33"/>
      <c r="W27" s="52"/>
      <c r="X27" s="33"/>
      <c r="Y27" s="53"/>
      <c r="Z27" s="53"/>
      <c r="AA27" s="33"/>
      <c r="AC27" s="97"/>
      <c r="AD27" s="121"/>
      <c r="AE27" s="115"/>
      <c r="AF27" s="153"/>
      <c r="AG27" s="154"/>
      <c r="AH27" s="154"/>
      <c r="AI27" s="154"/>
      <c r="AJ27" s="154"/>
      <c r="AK27" s="154"/>
      <c r="AL27" s="154"/>
      <c r="AM27" s="154"/>
      <c r="AN27" s="126"/>
    </row>
    <row r="28" spans="2:40" ht="20.25" customHeight="1" x14ac:dyDescent="0.55000000000000004">
      <c r="B28" s="97"/>
      <c r="C28" s="121"/>
      <c r="D28" s="115"/>
      <c r="E28" s="119" t="s">
        <v>37</v>
      </c>
      <c r="F28" s="120"/>
      <c r="G28" s="120"/>
      <c r="H28" s="120"/>
      <c r="I28" s="124" t="s">
        <v>32</v>
      </c>
      <c r="J28" s="124"/>
      <c r="K28" s="124"/>
      <c r="L28" s="124"/>
      <c r="M28" s="112"/>
      <c r="P28" s="141"/>
      <c r="Q28" s="51"/>
      <c r="R28" s="141"/>
      <c r="S28" s="52"/>
      <c r="T28" s="143"/>
      <c r="U28" s="52"/>
      <c r="V28" s="143"/>
      <c r="W28" s="52"/>
      <c r="X28" s="143"/>
      <c r="Y28" s="53"/>
      <c r="Z28" s="53"/>
      <c r="AA28" s="33"/>
      <c r="AC28" s="97"/>
      <c r="AD28" s="121"/>
      <c r="AE28" s="115"/>
      <c r="AF28" s="155" t="s">
        <v>37</v>
      </c>
      <c r="AG28" s="156"/>
      <c r="AH28" s="156"/>
      <c r="AI28" s="156"/>
      <c r="AJ28" s="124" t="s">
        <v>32</v>
      </c>
      <c r="AK28" s="124"/>
      <c r="AL28" s="124"/>
      <c r="AM28" s="124"/>
      <c r="AN28" s="126"/>
    </row>
    <row r="29" spans="2:40" ht="15" customHeight="1" x14ac:dyDescent="0.55000000000000004">
      <c r="B29" s="97"/>
      <c r="C29" s="121"/>
      <c r="D29" s="115"/>
      <c r="E29" s="139"/>
      <c r="F29" s="140"/>
      <c r="G29" s="140"/>
      <c r="H29" s="140"/>
      <c r="I29" s="140"/>
      <c r="J29" s="140"/>
      <c r="K29" s="140"/>
      <c r="L29" s="140"/>
      <c r="M29" s="112"/>
      <c r="P29" s="142"/>
      <c r="Q29" s="51"/>
      <c r="R29" s="142"/>
      <c r="S29" s="52"/>
      <c r="T29" s="142"/>
      <c r="U29" s="52"/>
      <c r="V29" s="142"/>
      <c r="W29" s="52"/>
      <c r="X29" s="142"/>
      <c r="Y29" s="53"/>
      <c r="Z29" s="53"/>
      <c r="AA29" s="33"/>
      <c r="AC29" s="97"/>
      <c r="AD29" s="121"/>
      <c r="AE29" s="115"/>
      <c r="AF29" s="153"/>
      <c r="AG29" s="154"/>
      <c r="AH29" s="154"/>
      <c r="AI29" s="154"/>
      <c r="AJ29" s="154"/>
      <c r="AK29" s="154"/>
      <c r="AL29" s="154"/>
      <c r="AM29" s="154"/>
      <c r="AN29" s="126"/>
    </row>
    <row r="30" spans="2:40" ht="15" customHeight="1" x14ac:dyDescent="0.55000000000000004">
      <c r="B30" s="97"/>
      <c r="C30" s="121"/>
      <c r="D30" s="115"/>
      <c r="E30" s="139"/>
      <c r="F30" s="140"/>
      <c r="G30" s="140"/>
      <c r="H30" s="140"/>
      <c r="I30" s="140"/>
      <c r="J30" s="140"/>
      <c r="K30" s="140"/>
      <c r="L30" s="140"/>
      <c r="M30" s="112"/>
      <c r="P30" s="55"/>
      <c r="Q30" s="56"/>
      <c r="R30" s="55"/>
      <c r="S30" s="57"/>
      <c r="T30" s="58"/>
      <c r="U30" s="57"/>
      <c r="V30" s="58"/>
      <c r="W30" s="57"/>
      <c r="X30" s="58"/>
      <c r="Y30" s="58"/>
      <c r="Z30" s="58"/>
      <c r="AC30" s="97"/>
      <c r="AD30" s="121"/>
      <c r="AE30" s="115"/>
      <c r="AF30" s="153"/>
      <c r="AG30" s="154"/>
      <c r="AH30" s="154"/>
      <c r="AI30" s="154"/>
      <c r="AJ30" s="154"/>
      <c r="AK30" s="154"/>
      <c r="AL30" s="154"/>
      <c r="AM30" s="154"/>
      <c r="AN30" s="126"/>
    </row>
    <row r="31" spans="2:40" ht="9.75" customHeight="1" x14ac:dyDescent="0.55000000000000004">
      <c r="B31" s="97"/>
      <c r="C31" s="121"/>
      <c r="D31" s="115"/>
      <c r="E31" s="157"/>
      <c r="F31" s="158"/>
      <c r="G31" s="158"/>
      <c r="H31" s="158"/>
      <c r="I31" s="158"/>
      <c r="J31" s="158"/>
      <c r="K31" s="158"/>
      <c r="L31" s="158"/>
      <c r="M31" s="112"/>
      <c r="AC31" s="97"/>
      <c r="AD31" s="121"/>
      <c r="AE31" s="115"/>
      <c r="AF31" s="159"/>
      <c r="AG31" s="160"/>
      <c r="AH31" s="160"/>
      <c r="AI31" s="160"/>
      <c r="AJ31" s="160"/>
      <c r="AK31" s="160"/>
      <c r="AL31" s="160"/>
      <c r="AM31" s="160"/>
      <c r="AN31" s="126"/>
    </row>
    <row r="32" spans="2:40" ht="20.25" customHeight="1" x14ac:dyDescent="0.55000000000000004">
      <c r="B32" s="97"/>
      <c r="C32" s="121"/>
      <c r="D32" s="115"/>
      <c r="E32" s="122" t="s">
        <v>71</v>
      </c>
      <c r="F32" s="123"/>
      <c r="G32" s="123"/>
      <c r="H32" s="123"/>
      <c r="I32" s="124" t="s">
        <v>32</v>
      </c>
      <c r="J32" s="124"/>
      <c r="K32" s="124"/>
      <c r="L32" s="124"/>
      <c r="M32" s="112"/>
      <c r="AC32" s="97"/>
      <c r="AD32" s="121"/>
      <c r="AE32" s="115"/>
      <c r="AF32" s="137" t="s">
        <v>38</v>
      </c>
      <c r="AG32" s="138"/>
      <c r="AH32" s="138"/>
      <c r="AI32" s="138"/>
      <c r="AJ32" s="124" t="s">
        <v>32</v>
      </c>
      <c r="AK32" s="124"/>
      <c r="AL32" s="124"/>
      <c r="AM32" s="124"/>
      <c r="AN32" s="126"/>
    </row>
    <row r="33" spans="2:40" ht="15" customHeight="1" x14ac:dyDescent="0.55000000000000004">
      <c r="B33" s="97"/>
      <c r="C33" s="121"/>
      <c r="D33" s="115"/>
      <c r="E33" s="139"/>
      <c r="F33" s="140"/>
      <c r="G33" s="140"/>
      <c r="H33" s="140"/>
      <c r="I33" s="140"/>
      <c r="J33" s="140"/>
      <c r="K33" s="140"/>
      <c r="L33" s="140"/>
      <c r="M33" s="112"/>
      <c r="AC33" s="97"/>
      <c r="AD33" s="121"/>
      <c r="AE33" s="115"/>
      <c r="AF33" s="153"/>
      <c r="AG33" s="154"/>
      <c r="AH33" s="154"/>
      <c r="AI33" s="154"/>
      <c r="AJ33" s="154"/>
      <c r="AK33" s="154"/>
      <c r="AL33" s="154"/>
      <c r="AM33" s="154"/>
      <c r="AN33" s="126"/>
    </row>
    <row r="34" spans="2:40" ht="15" customHeight="1" x14ac:dyDescent="0.55000000000000004">
      <c r="B34" s="97"/>
      <c r="C34" s="121"/>
      <c r="D34" s="115"/>
      <c r="E34" s="139"/>
      <c r="F34" s="140"/>
      <c r="G34" s="140"/>
      <c r="H34" s="140"/>
      <c r="I34" s="140"/>
      <c r="J34" s="140"/>
      <c r="K34" s="140"/>
      <c r="L34" s="140"/>
      <c r="M34" s="112"/>
      <c r="AC34" s="97"/>
      <c r="AD34" s="121"/>
      <c r="AE34" s="115"/>
      <c r="AF34" s="153"/>
      <c r="AG34" s="154"/>
      <c r="AH34" s="154"/>
      <c r="AI34" s="154"/>
      <c r="AJ34" s="154"/>
      <c r="AK34" s="154"/>
      <c r="AL34" s="154"/>
      <c r="AM34" s="154"/>
      <c r="AN34" s="126"/>
    </row>
    <row r="35" spans="2:40" ht="14.25" customHeight="1" x14ac:dyDescent="0.55000000000000004">
      <c r="B35" s="97"/>
      <c r="C35" s="121"/>
      <c r="D35" s="115"/>
      <c r="E35" s="139"/>
      <c r="F35" s="140"/>
      <c r="G35" s="140"/>
      <c r="H35" s="140"/>
      <c r="I35" s="140"/>
      <c r="J35" s="140"/>
      <c r="K35" s="140"/>
      <c r="L35" s="140"/>
      <c r="M35" s="112"/>
      <c r="AC35" s="97"/>
      <c r="AD35" s="121"/>
      <c r="AE35" s="115"/>
      <c r="AF35" s="153"/>
      <c r="AG35" s="154"/>
      <c r="AH35" s="154"/>
      <c r="AI35" s="154"/>
      <c r="AJ35" s="154"/>
      <c r="AK35" s="154"/>
      <c r="AL35" s="154"/>
      <c r="AM35" s="154"/>
      <c r="AN35" s="126"/>
    </row>
    <row r="36" spans="2:40" ht="15" customHeight="1" x14ac:dyDescent="0.55000000000000004">
      <c r="B36" s="97"/>
      <c r="C36" s="121"/>
      <c r="D36" s="115"/>
      <c r="E36" s="169" t="s">
        <v>39</v>
      </c>
      <c r="F36" s="124"/>
      <c r="G36" s="124"/>
      <c r="H36" s="124"/>
      <c r="I36" s="124"/>
      <c r="J36" s="124"/>
      <c r="K36" s="124"/>
      <c r="L36" s="124"/>
      <c r="M36" s="112"/>
      <c r="AC36" s="97"/>
      <c r="AD36" s="121"/>
      <c r="AE36" s="115"/>
      <c r="AF36" s="169" t="s">
        <v>39</v>
      </c>
      <c r="AG36" s="124"/>
      <c r="AH36" s="124"/>
      <c r="AI36" s="124"/>
      <c r="AJ36" s="124"/>
      <c r="AK36" s="124"/>
      <c r="AL36" s="124"/>
      <c r="AM36" s="124"/>
      <c r="AN36" s="126"/>
    </row>
    <row r="37" spans="2:40" ht="15" customHeight="1" x14ac:dyDescent="0.55000000000000004">
      <c r="B37" s="97"/>
      <c r="C37" s="121"/>
      <c r="D37" s="115"/>
      <c r="E37" s="170" t="s">
        <v>40</v>
      </c>
      <c r="F37" s="171"/>
      <c r="G37" s="171"/>
      <c r="H37" s="59"/>
      <c r="I37" s="163"/>
      <c r="J37" s="167"/>
      <c r="K37" s="167"/>
      <c r="L37" s="172"/>
      <c r="M37" s="112"/>
      <c r="AC37" s="97"/>
      <c r="AD37" s="121"/>
      <c r="AE37" s="115"/>
      <c r="AF37" s="170" t="s">
        <v>40</v>
      </c>
      <c r="AG37" s="171"/>
      <c r="AH37" s="171"/>
      <c r="AI37" s="59"/>
      <c r="AJ37" s="165" t="s">
        <v>41</v>
      </c>
      <c r="AK37" s="168"/>
      <c r="AL37" s="168"/>
      <c r="AM37" s="166"/>
      <c r="AN37" s="126"/>
    </row>
    <row r="38" spans="2:40" ht="15" customHeight="1" x14ac:dyDescent="0.55000000000000004">
      <c r="B38" s="97"/>
      <c r="C38" s="121"/>
      <c r="D38" s="115"/>
      <c r="E38" s="161"/>
      <c r="F38" s="162"/>
      <c r="G38" s="162"/>
      <c r="H38" s="59"/>
      <c r="I38" s="163"/>
      <c r="J38" s="163"/>
      <c r="K38" s="163"/>
      <c r="L38" s="164"/>
      <c r="M38" s="112"/>
      <c r="AB38" s="60" t="s">
        <v>42</v>
      </c>
      <c r="AC38" s="97"/>
      <c r="AD38" s="121"/>
      <c r="AE38" s="115"/>
      <c r="AF38" s="161"/>
      <c r="AG38" s="162"/>
      <c r="AH38" s="162"/>
      <c r="AI38" s="59"/>
      <c r="AJ38" s="165" t="s">
        <v>43</v>
      </c>
      <c r="AK38" s="165"/>
      <c r="AL38" s="165"/>
      <c r="AM38" s="166"/>
      <c r="AN38" s="126"/>
    </row>
    <row r="39" spans="2:40" ht="15" customHeight="1" x14ac:dyDescent="0.55000000000000004">
      <c r="B39" s="97"/>
      <c r="C39" s="121"/>
      <c r="D39" s="115"/>
      <c r="E39" s="161"/>
      <c r="F39" s="162"/>
      <c r="G39" s="162"/>
      <c r="H39" s="61"/>
      <c r="I39" s="163"/>
      <c r="J39" s="167"/>
      <c r="K39" s="167"/>
      <c r="L39" s="62" t="s">
        <v>44</v>
      </c>
      <c r="M39" s="112"/>
      <c r="AB39" s="60"/>
      <c r="AC39" s="97"/>
      <c r="AD39" s="121"/>
      <c r="AE39" s="115"/>
      <c r="AF39" s="161"/>
      <c r="AG39" s="162"/>
      <c r="AH39" s="162"/>
      <c r="AI39" s="61"/>
      <c r="AJ39" s="165">
        <v>2015</v>
      </c>
      <c r="AK39" s="168"/>
      <c r="AL39" s="168"/>
      <c r="AM39" s="62" t="s">
        <v>44</v>
      </c>
      <c r="AN39" s="126"/>
    </row>
    <row r="40" spans="2:40" ht="15" customHeight="1" x14ac:dyDescent="0.55000000000000004">
      <c r="B40" s="97"/>
      <c r="C40" s="121"/>
      <c r="D40" s="115"/>
      <c r="E40" s="170" t="s">
        <v>45</v>
      </c>
      <c r="F40" s="171"/>
      <c r="G40" s="171"/>
      <c r="H40" s="63"/>
      <c r="I40" s="163"/>
      <c r="J40" s="167"/>
      <c r="K40" s="167"/>
      <c r="L40" s="172"/>
      <c r="M40" s="112"/>
      <c r="AB40" s="60"/>
      <c r="AC40" s="97"/>
      <c r="AD40" s="121"/>
      <c r="AE40" s="115"/>
      <c r="AF40" s="170" t="s">
        <v>45</v>
      </c>
      <c r="AG40" s="171"/>
      <c r="AH40" s="171"/>
      <c r="AI40" s="64"/>
      <c r="AJ40" s="165" t="s">
        <v>46</v>
      </c>
      <c r="AK40" s="168"/>
      <c r="AL40" s="168"/>
      <c r="AM40" s="166"/>
      <c r="AN40" s="126"/>
    </row>
    <row r="41" spans="2:40" ht="15" customHeight="1" x14ac:dyDescent="0.55000000000000004">
      <c r="B41" s="97"/>
      <c r="C41" s="121"/>
      <c r="D41" s="115"/>
      <c r="E41" s="161"/>
      <c r="F41" s="162"/>
      <c r="G41" s="162"/>
      <c r="H41" s="59"/>
      <c r="I41" s="163"/>
      <c r="J41" s="163"/>
      <c r="K41" s="163"/>
      <c r="L41" s="164"/>
      <c r="M41" s="112"/>
      <c r="AB41" s="60"/>
      <c r="AC41" s="97"/>
      <c r="AD41" s="121"/>
      <c r="AE41" s="115"/>
      <c r="AF41" s="161"/>
      <c r="AG41" s="162"/>
      <c r="AH41" s="162"/>
      <c r="AI41" s="59"/>
      <c r="AJ41" s="165" t="s">
        <v>47</v>
      </c>
      <c r="AK41" s="165"/>
      <c r="AL41" s="165"/>
      <c r="AM41" s="166"/>
      <c r="AN41" s="126"/>
    </row>
    <row r="42" spans="2:40" ht="15" customHeight="1" x14ac:dyDescent="0.55000000000000004">
      <c r="B42" s="97"/>
      <c r="C42" s="121"/>
      <c r="D42" s="115"/>
      <c r="E42" s="161"/>
      <c r="F42" s="162"/>
      <c r="G42" s="162"/>
      <c r="H42" s="61"/>
      <c r="I42" s="173">
        <f>I10</f>
        <v>0</v>
      </c>
      <c r="J42" s="174"/>
      <c r="K42" s="174"/>
      <c r="L42" s="62" t="s">
        <v>44</v>
      </c>
      <c r="M42" s="112"/>
      <c r="AC42" s="97"/>
      <c r="AD42" s="121"/>
      <c r="AE42" s="115"/>
      <c r="AF42" s="161"/>
      <c r="AG42" s="162"/>
      <c r="AH42" s="162"/>
      <c r="AI42" s="61"/>
      <c r="AJ42" s="175">
        <f>AJ10</f>
        <v>2020</v>
      </c>
      <c r="AK42" s="176"/>
      <c r="AL42" s="176"/>
      <c r="AM42" s="62" t="s">
        <v>44</v>
      </c>
      <c r="AN42" s="126"/>
    </row>
    <row r="43" spans="2:40" ht="18" customHeight="1" thickBot="1" x14ac:dyDescent="0.6">
      <c r="B43" s="97"/>
      <c r="C43" s="121"/>
      <c r="D43" s="115"/>
      <c r="E43" s="177" t="s">
        <v>48</v>
      </c>
      <c r="F43" s="178"/>
      <c r="G43" s="178"/>
      <c r="H43" s="178"/>
      <c r="I43" s="178"/>
      <c r="J43" s="178"/>
      <c r="K43" s="178"/>
      <c r="L43" s="179"/>
      <c r="M43" s="112"/>
      <c r="O43" s="65" t="s">
        <v>42</v>
      </c>
      <c r="AC43" s="97"/>
      <c r="AD43" s="121"/>
      <c r="AE43" s="115"/>
      <c r="AF43" s="177" t="s">
        <v>48</v>
      </c>
      <c r="AG43" s="178"/>
      <c r="AH43" s="178"/>
      <c r="AI43" s="178"/>
      <c r="AJ43" s="178"/>
      <c r="AK43" s="178"/>
      <c r="AL43" s="178"/>
      <c r="AM43" s="179"/>
      <c r="AN43" s="126"/>
    </row>
    <row r="44" spans="2:40" ht="15.75" customHeight="1" thickBot="1" x14ac:dyDescent="0.6">
      <c r="B44" s="97"/>
      <c r="C44" s="49"/>
      <c r="D44" s="115"/>
      <c r="E44" s="186" t="s">
        <v>49</v>
      </c>
      <c r="F44" s="187"/>
      <c r="G44" s="188" t="e">
        <f>ABS(AA45)</f>
        <v>#DIV/0!</v>
      </c>
      <c r="H44" s="189"/>
      <c r="I44" s="66" t="s">
        <v>50</v>
      </c>
      <c r="J44" s="190"/>
      <c r="K44" s="138"/>
      <c r="L44" s="138"/>
      <c r="M44" s="112"/>
      <c r="O44" s="67" t="s">
        <v>51</v>
      </c>
      <c r="AA44" t="s">
        <v>52</v>
      </c>
      <c r="AC44" s="97"/>
      <c r="AD44" s="49"/>
      <c r="AE44" s="115"/>
      <c r="AF44" s="186" t="s">
        <v>49</v>
      </c>
      <c r="AG44" s="187"/>
      <c r="AH44" s="191">
        <v>4</v>
      </c>
      <c r="AI44" s="192"/>
      <c r="AJ44" s="66" t="s">
        <v>50</v>
      </c>
      <c r="AK44" s="190"/>
      <c r="AL44" s="138"/>
      <c r="AM44" s="138"/>
      <c r="AN44" s="126"/>
    </row>
    <row r="45" spans="2:40" ht="14" customHeight="1" x14ac:dyDescent="0.55000000000000004">
      <c r="B45" s="97"/>
      <c r="C45" s="49"/>
      <c r="D45" s="115"/>
      <c r="E45" s="211"/>
      <c r="F45" s="212"/>
      <c r="G45" s="212"/>
      <c r="H45" s="212"/>
      <c r="I45" s="212"/>
      <c r="J45" s="212"/>
      <c r="K45" s="212"/>
      <c r="L45" s="212"/>
      <c r="M45" s="112"/>
      <c r="O45" s="213" t="s">
        <v>53</v>
      </c>
      <c r="P45" s="180" t="s">
        <v>54</v>
      </c>
      <c r="Q45" s="182" t="s">
        <v>55</v>
      </c>
      <c r="R45" s="180" t="s">
        <v>56</v>
      </c>
      <c r="S45" s="185" t="s">
        <v>57</v>
      </c>
      <c r="T45" s="181" t="s">
        <v>56</v>
      </c>
      <c r="U45" s="200" t="s">
        <v>58</v>
      </c>
      <c r="V45" s="181" t="s">
        <v>59</v>
      </c>
      <c r="W45" s="182" t="s">
        <v>55</v>
      </c>
      <c r="X45" s="201" t="s">
        <v>60</v>
      </c>
      <c r="Y45" s="185" t="s">
        <v>61</v>
      </c>
      <c r="Z45" s="218" t="s">
        <v>62</v>
      </c>
      <c r="AA45" s="219" t="e">
        <f>S47/T47/Y47*100</f>
        <v>#DIV/0!</v>
      </c>
      <c r="AC45" s="97"/>
      <c r="AD45" s="49"/>
      <c r="AE45" s="115"/>
      <c r="AF45" s="221" t="s">
        <v>63</v>
      </c>
      <c r="AG45" s="222"/>
      <c r="AH45" s="222"/>
      <c r="AI45" s="222"/>
      <c r="AJ45" s="222"/>
      <c r="AK45" s="222"/>
      <c r="AL45" s="222"/>
      <c r="AM45" s="222"/>
      <c r="AN45" s="126"/>
    </row>
    <row r="46" spans="2:40" ht="20" customHeight="1" thickBot="1" x14ac:dyDescent="0.6">
      <c r="B46" s="97"/>
      <c r="C46" s="49"/>
      <c r="D46" s="115"/>
      <c r="E46" s="211"/>
      <c r="F46" s="212"/>
      <c r="G46" s="212"/>
      <c r="H46" s="212"/>
      <c r="I46" s="212"/>
      <c r="J46" s="212"/>
      <c r="K46" s="212"/>
      <c r="L46" s="212"/>
      <c r="M46" s="112"/>
      <c r="O46" s="213"/>
      <c r="P46" s="181"/>
      <c r="Q46" s="183"/>
      <c r="R46" s="184"/>
      <c r="S46" s="185"/>
      <c r="T46" s="181"/>
      <c r="U46" s="200"/>
      <c r="V46" s="181"/>
      <c r="W46" s="183"/>
      <c r="X46" s="201"/>
      <c r="Y46" s="185"/>
      <c r="Z46" s="218"/>
      <c r="AA46" s="220"/>
      <c r="AC46" s="97"/>
      <c r="AD46" s="49"/>
      <c r="AE46" s="115"/>
      <c r="AF46" s="221"/>
      <c r="AG46" s="222"/>
      <c r="AH46" s="222"/>
      <c r="AI46" s="222"/>
      <c r="AJ46" s="222"/>
      <c r="AK46" s="222"/>
      <c r="AL46" s="222"/>
      <c r="AM46" s="222"/>
      <c r="AN46" s="126"/>
    </row>
    <row r="47" spans="2:40" ht="20" customHeight="1" thickBot="1" x14ac:dyDescent="0.6">
      <c r="B47" s="97"/>
      <c r="C47" s="68"/>
      <c r="D47" s="115"/>
      <c r="E47" s="211"/>
      <c r="F47" s="212"/>
      <c r="G47" s="212"/>
      <c r="H47" s="212"/>
      <c r="I47" s="212"/>
      <c r="J47" s="212"/>
      <c r="K47" s="212"/>
      <c r="L47" s="212"/>
      <c r="M47" s="112"/>
      <c r="O47" s="54"/>
      <c r="P47" s="225"/>
      <c r="Q47" s="51"/>
      <c r="R47" s="227"/>
      <c r="S47" s="229">
        <f>P47-R47</f>
        <v>0</v>
      </c>
      <c r="T47" s="193">
        <f>R47</f>
        <v>0</v>
      </c>
      <c r="U47" s="52"/>
      <c r="V47" s="195">
        <f>I10</f>
        <v>0</v>
      </c>
      <c r="W47" s="52"/>
      <c r="X47" s="195">
        <f>I39</f>
        <v>0</v>
      </c>
      <c r="Y47" s="197">
        <f>V47-X47</f>
        <v>0</v>
      </c>
      <c r="Z47" s="198"/>
      <c r="AA47" s="203" t="s">
        <v>64</v>
      </c>
      <c r="AC47" s="97"/>
      <c r="AD47" s="68"/>
      <c r="AE47" s="115"/>
      <c r="AF47" s="223"/>
      <c r="AG47" s="224"/>
      <c r="AH47" s="224"/>
      <c r="AI47" s="224"/>
      <c r="AJ47" s="224"/>
      <c r="AK47" s="224"/>
      <c r="AL47" s="224"/>
      <c r="AM47" s="224"/>
      <c r="AN47" s="215"/>
    </row>
    <row r="48" spans="2:40" ht="21.75" customHeight="1" thickBot="1" x14ac:dyDescent="0.6">
      <c r="B48" s="205" t="s">
        <v>65</v>
      </c>
      <c r="C48" s="206"/>
      <c r="D48" s="207"/>
      <c r="E48" s="208" t="s">
        <v>14</v>
      </c>
      <c r="F48" s="209"/>
      <c r="G48" s="209"/>
      <c r="H48" s="209"/>
      <c r="I48" s="209" t="s">
        <v>72</v>
      </c>
      <c r="J48" s="209"/>
      <c r="K48" s="209"/>
      <c r="L48" s="210"/>
      <c r="M48" s="69"/>
      <c r="P48" s="226"/>
      <c r="Q48" s="70"/>
      <c r="R48" s="228"/>
      <c r="S48" s="230"/>
      <c r="T48" s="194"/>
      <c r="U48" s="71"/>
      <c r="V48" s="196"/>
      <c r="W48" s="71"/>
      <c r="X48" s="196"/>
      <c r="Y48" s="199"/>
      <c r="Z48" s="198"/>
      <c r="AA48" s="204"/>
      <c r="AC48" s="205" t="s">
        <v>65</v>
      </c>
      <c r="AD48" s="206"/>
      <c r="AE48" s="207"/>
      <c r="AF48" s="134" t="s">
        <v>16</v>
      </c>
      <c r="AG48" s="135"/>
      <c r="AH48" s="135"/>
      <c r="AI48" s="135"/>
      <c r="AJ48" s="136" t="s">
        <v>15</v>
      </c>
      <c r="AK48" s="136"/>
      <c r="AL48" s="136"/>
      <c r="AM48" s="136"/>
      <c r="AN48" s="72"/>
    </row>
    <row r="49" spans="2:40" ht="15" customHeight="1" x14ac:dyDescent="0.55000000000000004">
      <c r="B49" s="13"/>
      <c r="C49" s="202" t="s">
        <v>66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P49" s="73" t="s">
        <v>67</v>
      </c>
      <c r="Q49" s="74"/>
      <c r="R49" s="73" t="s">
        <v>67</v>
      </c>
      <c r="S49" s="57"/>
      <c r="T49" s="75" t="s">
        <v>69</v>
      </c>
      <c r="U49" s="57"/>
      <c r="V49" s="216" t="s">
        <v>68</v>
      </c>
      <c r="W49" s="57"/>
      <c r="X49" s="216" t="s">
        <v>68</v>
      </c>
      <c r="Y49" s="58"/>
      <c r="Z49" s="58"/>
      <c r="AC49" s="13"/>
      <c r="AD49" s="202" t="s">
        <v>66</v>
      </c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</row>
    <row r="50" spans="2:40" ht="15" customHeight="1" x14ac:dyDescent="0.55000000000000004">
      <c r="B50" s="13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P50" s="55"/>
      <c r="Q50" s="56"/>
      <c r="R50" s="55"/>
      <c r="S50" s="57"/>
      <c r="T50" s="58"/>
      <c r="U50" s="57"/>
      <c r="V50" s="217"/>
      <c r="W50" s="57"/>
      <c r="X50" s="217"/>
      <c r="Y50" s="58"/>
      <c r="Z50" s="58"/>
      <c r="AC50" s="13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</row>
    <row r="51" spans="2:40" ht="15" customHeight="1" x14ac:dyDescent="0.55000000000000004">
      <c r="B51" s="13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V51" s="138"/>
      <c r="X51" s="138"/>
      <c r="AC51" s="13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</row>
    <row r="52" spans="2:40" ht="15" customHeight="1" x14ac:dyDescent="0.55000000000000004">
      <c r="B52" s="13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X52" s="191"/>
      <c r="Y52" s="192"/>
      <c r="AC52" s="13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</row>
    <row r="53" spans="2:40" ht="15" customHeight="1" x14ac:dyDescent="0.55000000000000004">
      <c r="B53" s="13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AC53" s="13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</row>
    <row r="54" spans="2:40" ht="15" customHeight="1" x14ac:dyDescent="0.55000000000000004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2:40" ht="15" customHeight="1" x14ac:dyDescent="0.55000000000000004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2:40" ht="15" customHeight="1" x14ac:dyDescent="0.55000000000000004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2:40" ht="15" customHeight="1" x14ac:dyDescent="0.55000000000000004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2:40" ht="15" customHeight="1" x14ac:dyDescent="0.55000000000000004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2:40" ht="15" customHeight="1" x14ac:dyDescent="0.55000000000000004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2:40" ht="15" customHeight="1" x14ac:dyDescent="0.55000000000000004"/>
    <row r="61" spans="2:40" ht="15" customHeight="1" x14ac:dyDescent="0.55000000000000004"/>
    <row r="62" spans="2:40" ht="15" customHeight="1" x14ac:dyDescent="0.55000000000000004"/>
    <row r="63" spans="2:40" ht="15" customHeight="1" x14ac:dyDescent="0.55000000000000004"/>
  </sheetData>
  <sheetProtection algorithmName="SHA-512" hashValue="qjvHN2ALp4tU4I/yAIY5p8qmBJLF5a46nNo2W9tFq/swTb8/7P9ptuBCm0MqSdad/9cqRl4C4TC7aeKt3Rvt8A==" saltValue="QVnI57WIjmsnzeScp0QQJg==" spinCount="100000" sheet="1" objects="1" scenarios="1"/>
  <mergeCells count="149">
    <mergeCell ref="C49:M53"/>
    <mergeCell ref="AD49:AN53"/>
    <mergeCell ref="X52:Y52"/>
    <mergeCell ref="AA47:AA48"/>
    <mergeCell ref="B48:D48"/>
    <mergeCell ref="E48:H48"/>
    <mergeCell ref="I48:L48"/>
    <mergeCell ref="AC48:AE48"/>
    <mergeCell ref="AF48:AI48"/>
    <mergeCell ref="E45:L47"/>
    <mergeCell ref="O45:O46"/>
    <mergeCell ref="AN18:AN47"/>
    <mergeCell ref="E20:H20"/>
    <mergeCell ref="I20:L20"/>
    <mergeCell ref="AF20:AI20"/>
    <mergeCell ref="AJ20:AM20"/>
    <mergeCell ref="V49:V51"/>
    <mergeCell ref="X49:X51"/>
    <mergeCell ref="Z45:Z46"/>
    <mergeCell ref="AA45:AA46"/>
    <mergeCell ref="AF45:AM47"/>
    <mergeCell ref="P47:P48"/>
    <mergeCell ref="R47:R48"/>
    <mergeCell ref="S47:S48"/>
    <mergeCell ref="P45:P46"/>
    <mergeCell ref="Q45:Q46"/>
    <mergeCell ref="R45:R46"/>
    <mergeCell ref="S45:S46"/>
    <mergeCell ref="AJ48:AM48"/>
    <mergeCell ref="E44:F44"/>
    <mergeCell ref="G44:H44"/>
    <mergeCell ref="J44:L44"/>
    <mergeCell ref="AF44:AG44"/>
    <mergeCell ref="AH44:AI44"/>
    <mergeCell ref="AK44:AM44"/>
    <mergeCell ref="T47:T48"/>
    <mergeCell ref="V47:V48"/>
    <mergeCell ref="X47:X48"/>
    <mergeCell ref="Y47:Z48"/>
    <mergeCell ref="T45:T46"/>
    <mergeCell ref="U45:U46"/>
    <mergeCell ref="V45:V46"/>
    <mergeCell ref="W45:W46"/>
    <mergeCell ref="X45:X46"/>
    <mergeCell ref="Y45:Y46"/>
    <mergeCell ref="E42:G42"/>
    <mergeCell ref="I42:K42"/>
    <mergeCell ref="AF42:AH42"/>
    <mergeCell ref="AJ42:AL42"/>
    <mergeCell ref="E43:L43"/>
    <mergeCell ref="AF43:AM43"/>
    <mergeCell ref="E40:G40"/>
    <mergeCell ref="I40:L40"/>
    <mergeCell ref="AF40:AH40"/>
    <mergeCell ref="AJ40:AM40"/>
    <mergeCell ref="E41:G41"/>
    <mergeCell ref="I41:L41"/>
    <mergeCell ref="AF41:AH41"/>
    <mergeCell ref="AJ41:AM41"/>
    <mergeCell ref="E38:G38"/>
    <mergeCell ref="I38:L38"/>
    <mergeCell ref="AF38:AH38"/>
    <mergeCell ref="AJ38:AM38"/>
    <mergeCell ref="E39:G39"/>
    <mergeCell ref="I39:K39"/>
    <mergeCell ref="AF39:AH39"/>
    <mergeCell ref="AJ39:AL39"/>
    <mergeCell ref="E33:L35"/>
    <mergeCell ref="AF33:AM35"/>
    <mergeCell ref="E36:L36"/>
    <mergeCell ref="AF36:AM36"/>
    <mergeCell ref="E37:G37"/>
    <mergeCell ref="I37:L37"/>
    <mergeCell ref="AF37:AH37"/>
    <mergeCell ref="AJ37:AM37"/>
    <mergeCell ref="AF28:AI28"/>
    <mergeCell ref="AJ28:AM28"/>
    <mergeCell ref="E29:L31"/>
    <mergeCell ref="AF29:AM31"/>
    <mergeCell ref="E32:H32"/>
    <mergeCell ref="I32:L32"/>
    <mergeCell ref="AF32:AI32"/>
    <mergeCell ref="AJ32:AM32"/>
    <mergeCell ref="I28:L28"/>
    <mergeCell ref="P28:P29"/>
    <mergeCell ref="R28:R29"/>
    <mergeCell ref="T28:T29"/>
    <mergeCell ref="V28:V29"/>
    <mergeCell ref="X28:X29"/>
    <mergeCell ref="AF24:AI24"/>
    <mergeCell ref="AJ24:AM24"/>
    <mergeCell ref="E25:L27"/>
    <mergeCell ref="P25:P26"/>
    <mergeCell ref="R25:R26"/>
    <mergeCell ref="T25:T26"/>
    <mergeCell ref="E21:L23"/>
    <mergeCell ref="AF21:AM23"/>
    <mergeCell ref="V25:V26"/>
    <mergeCell ref="X25:X26"/>
    <mergeCell ref="AF25:AM27"/>
    <mergeCell ref="AN8:AN16"/>
    <mergeCell ref="E9:H9"/>
    <mergeCell ref="AF9:AI9"/>
    <mergeCell ref="E10:H10"/>
    <mergeCell ref="AF10:AI10"/>
    <mergeCell ref="E17:H17"/>
    <mergeCell ref="I17:L17"/>
    <mergeCell ref="AF17:AI17"/>
    <mergeCell ref="AJ17:AM17"/>
    <mergeCell ref="E6:L6"/>
    <mergeCell ref="AF6:AM6"/>
    <mergeCell ref="B7:B47"/>
    <mergeCell ref="C7:C16"/>
    <mergeCell ref="D7:D16"/>
    <mergeCell ref="E7:H7"/>
    <mergeCell ref="I7:L7"/>
    <mergeCell ref="AC7:AC47"/>
    <mergeCell ref="AD7:AD16"/>
    <mergeCell ref="AE7:AE16"/>
    <mergeCell ref="AF7:AI7"/>
    <mergeCell ref="AJ7:AM7"/>
    <mergeCell ref="H8:K8"/>
    <mergeCell ref="M8:M16"/>
    <mergeCell ref="D18:D47"/>
    <mergeCell ref="E18:L19"/>
    <mergeCell ref="M18:M47"/>
    <mergeCell ref="AE18:AE47"/>
    <mergeCell ref="AF18:AM19"/>
    <mergeCell ref="E28:H28"/>
    <mergeCell ref="C22:C43"/>
    <mergeCell ref="AD22:AD43"/>
    <mergeCell ref="E24:H24"/>
    <mergeCell ref="I24:L24"/>
    <mergeCell ref="D3:H3"/>
    <mergeCell ref="K3:M3"/>
    <mergeCell ref="AE3:AI3"/>
    <mergeCell ref="AL3:AN3"/>
    <mergeCell ref="D4:I4"/>
    <mergeCell ref="AE4:AJ4"/>
    <mergeCell ref="L1:M1"/>
    <mergeCell ref="AM1:AN1"/>
    <mergeCell ref="B2:D2"/>
    <mergeCell ref="G2:H2"/>
    <mergeCell ref="I2:J2"/>
    <mergeCell ref="L2:M2"/>
    <mergeCell ref="AC2:AE2"/>
    <mergeCell ref="AH2:AI2"/>
    <mergeCell ref="AJ2:AK2"/>
    <mergeCell ref="AM2:AN2"/>
  </mergeCells>
  <phoneticPr fontId="1"/>
  <dataValidations count="5">
    <dataValidation type="list" allowBlank="1" showInputMessage="1" showErrorMessage="1" sqref="E7:H7 E17:H17 E48:H48" xr:uid="{7BF4E56D-A696-4E0C-965D-AC630E0C5778}">
      <formula1>"①. 該当,１．該当"</formula1>
    </dataValidation>
    <dataValidation type="list" allowBlank="1" showInputMessage="1" showErrorMessage="1" sqref="E20:H20" xr:uid="{DCCA316A-F4E9-4458-AE28-73A470FB447E}">
      <formula1>"１．生産効率,①．生産効率"</formula1>
    </dataValidation>
    <dataValidation type="list" allowBlank="1" showInputMessage="1" showErrorMessage="1" sqref="E24:H24" xr:uid="{8A1F30C9-758D-4633-ADBE-4BBFA25D6A89}">
      <formula1>"２．精　度,②．精　度"</formula1>
    </dataValidation>
    <dataValidation type="list" allowBlank="1" showInputMessage="1" showErrorMessage="1" sqref="E28:H28" xr:uid="{56A342F8-2E3D-4500-BB62-924451A8293B}">
      <formula1>"３．エネルギー効率,③．エネルギー効率"</formula1>
    </dataValidation>
    <dataValidation type="list" allowBlank="1" showInputMessage="1" showErrorMessage="1" sqref="E32:H32" xr:uid="{64276330-C99F-410D-B446-92AAE6E21531}">
      <formula1>"４．その他,④．その他"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1007改訂版</vt:lpstr>
      <vt:lpstr>'1007改訂版'!Print_Area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小島 律</dc:creator>
  <cp:lastModifiedBy>JBMIA</cp:lastModifiedBy>
  <cp:lastPrinted>2022-10-07T02:55:46Z</cp:lastPrinted>
  <dcterms:created xsi:type="dcterms:W3CDTF">2022-10-06T02:32:20Z</dcterms:created>
  <dcterms:modified xsi:type="dcterms:W3CDTF">2022-10-07T02:58:49Z</dcterms:modified>
</cp:coreProperties>
</file>